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5" activeTab="3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_1" sheetId="7" r:id="rId7"/>
  </sheets>
  <definedNames>
    <definedName name="_xlnm.Print_Titles" localSheetId="4">'Таблиця 4'!$5:$6</definedName>
    <definedName name="_xlnm.Print_Titles" localSheetId="5">'Таблиця 5'!$65:$66</definedName>
    <definedName name="_xlnm.Print_Area" localSheetId="5">'Таблиця 5'!$A$1:$I$119</definedName>
    <definedName name="_xlnm.Print_Area" localSheetId="6">'Таблиця 5_1'!$A$1:$R$51</definedName>
    <definedName name="_xlnm.Print_Area" localSheetId="0">'фінплан'!$A$1:$F$108</definedName>
  </definedNames>
  <calcPr fullCalcOnLoad="1"/>
</workbook>
</file>

<file path=xl/sharedStrings.xml><?xml version="1.0" encoding="utf-8"?>
<sst xmlns="http://schemas.openxmlformats.org/spreadsheetml/2006/main" count="653" uniqueCount="492">
  <si>
    <t>Коди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</si>
  <si>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</si>
  <si>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</si>
  <si>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</si>
  <si>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</si>
  <si>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</si>
  <si>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</si>
  <si>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</si>
  <si>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</si>
  <si>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</si>
  <si>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</si>
  <si>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</si>
  <si>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</si>
  <si>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</si>
  <si>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</si>
  <si>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</si>
  <si>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</si>
  <si>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</si>
  <si>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</si>
  <si>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</si>
  <si>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(квартал, рік)</t>
  </si>
  <si>
    <t>Основні фінансові показники підприємства</t>
  </si>
  <si>
    <t>І. Формування прибутку підприємства</t>
  </si>
  <si>
    <t>Показники</t>
  </si>
  <si>
    <t xml:space="preserve">Код рядка </t>
  </si>
  <si>
    <t xml:space="preserve">План </t>
  </si>
  <si>
    <t>Факт</t>
  </si>
  <si>
    <t>Відхилення                   (+,-)</t>
  </si>
  <si>
    <t>Виконання               (%)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</si>
  <si>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</si>
  <si>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</si>
  <si>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</si>
  <si>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</si>
  <si>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</si>
  <si>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Акцизний збір</t>
  </si>
  <si>
    <t>003</t>
  </si>
  <si>
    <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</si>
  <si>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t>004</t>
  </si>
  <si>
    <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</si>
  <si>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t>005</t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</si>
  <si>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</si>
  <si>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t>006</t>
  </si>
  <si>
    <r>
      <t xml:space="preserve">Інші операційні доходи </t>
    </r>
    <r>
      <rPr>
        <i/>
        <sz val="14"/>
        <rFont val="Times New Roman"/>
        <family val="1"/>
      </rPr>
      <t>(списання кредит.заборгованості)</t>
    </r>
  </si>
  <si>
    <t>007</t>
  </si>
  <si>
    <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</si>
  <si>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t>008</t>
  </si>
  <si>
    <r>
      <t xml:space="preserve">Інші фінансові доходи </t>
    </r>
    <r>
      <rPr>
        <i/>
        <sz val="14"/>
        <rFont val="Times New Roman"/>
        <family val="1"/>
      </rPr>
      <t>(% від депозиту в банку)</t>
    </r>
  </si>
  <si>
    <t>009</t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</si>
  <si>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</si>
  <si>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t>010</t>
  </si>
  <si>
    <t>Надзвичайні доходи (відшкодування збитків від надзвичайних ситуацій, стихійного лиха, пожеж, техногенних аварій тощо)</t>
  </si>
  <si>
    <t>011</t>
  </si>
  <si>
    <t>Усього доходів</t>
  </si>
  <si>
    <t>012</t>
  </si>
  <si>
    <t>Витрати</t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</si>
  <si>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</si>
  <si>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t>013</t>
  </si>
  <si>
    <t>Адміністративні витрати, усього, у тому числі:</t>
  </si>
  <si>
    <t>014</t>
  </si>
  <si>
    <t>витрати, пов’язані з використанням службових автомобілів</t>
  </si>
  <si>
    <t>014/1</t>
  </si>
  <si>
    <t>витрати на консалтингові послуги</t>
  </si>
  <si>
    <t>014/2</t>
  </si>
  <si>
    <t>витрати на страхові послуги</t>
  </si>
  <si>
    <t>014/3</t>
  </si>
  <si>
    <t>витрати на аудиторські послуги</t>
  </si>
  <si>
    <t>014/4</t>
  </si>
  <si>
    <r>
      <t xml:space="preserve">інші адміністративні витрати </t>
    </r>
    <r>
      <rPr>
        <i/>
        <sz val="14"/>
        <rFont val="Times New Roman"/>
        <family val="1"/>
      </rPr>
      <t>(з/пл,нарахув.на з/пл,матер.витрати амортизація та інші)</t>
    </r>
  </si>
  <si>
    <t>014/5</t>
  </si>
  <si>
    <r>
      <t xml:space="preserve">Витрати на збут </t>
    </r>
    <r>
      <rPr>
        <i/>
        <sz val="14"/>
        <rFont val="Times New Roman"/>
        <family val="1"/>
      </rPr>
      <t>(розшифрувати)</t>
    </r>
  </si>
  <si>
    <t>015</t>
  </si>
  <si>
    <r>
      <t xml:space="preserve">Інші операційні витрати </t>
    </r>
    <r>
      <rPr>
        <i/>
        <sz val="14"/>
        <rFont val="Times New Roman"/>
        <family val="1"/>
      </rPr>
      <t>(проїздний квиток, лікарн.за рахунок підприємства та нарахуван.на всі лікарняні листи)</t>
    </r>
  </si>
  <si>
    <t>016</t>
  </si>
  <si>
    <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</si>
  <si>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t>017</t>
  </si>
  <si>
    <r>
      <t>Втрати від участі в капіталі</t>
    </r>
    <r>
      <rPr>
        <i/>
        <sz val="14"/>
        <rFont val="Times New Roman"/>
        <family val="1"/>
      </rPr>
      <t xml:space="preserve"> (розшифрувати)</t>
    </r>
  </si>
  <si>
    <t>018</t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</si>
  <si>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</si>
  <si>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t>019</t>
  </si>
  <si>
    <t>Податок на прибуток від звичайної діяльності</t>
  </si>
  <si>
    <t>020</t>
  </si>
  <si>
    <t>Надзвичайні витрати (невідшкодовані збитки)</t>
  </si>
  <si>
    <t>021</t>
  </si>
  <si>
    <t>Усього витрати</t>
  </si>
  <si>
    <t>022</t>
  </si>
  <si>
    <t>Фінансові результати діяльності</t>
  </si>
  <si>
    <t>Валовий прибуток (збиток)</t>
  </si>
  <si>
    <t>023</t>
  </si>
  <si>
    <t>Фінансовий результат від операційної діяльності</t>
  </si>
  <si>
    <t>024</t>
  </si>
  <si>
    <t>Фінансовий результат від звичайної діяльності до оподаткування</t>
  </si>
  <si>
    <t>025</t>
  </si>
  <si>
    <t>026</t>
  </si>
  <si>
    <t>Чистий  прибуток (збиток), у тому числі:</t>
  </si>
  <si>
    <t>027</t>
  </si>
  <si>
    <t xml:space="preserve">прибуток </t>
  </si>
  <si>
    <t>027/1</t>
  </si>
  <si>
    <t>збиток</t>
  </si>
  <si>
    <t>027/2</t>
  </si>
  <si>
    <t>Продовження додатка 3</t>
  </si>
  <si>
    <t>ІІ. Розподіл чистого прибутку</t>
  </si>
  <si>
    <t>Відхилення           (+,-)</t>
  </si>
  <si>
    <t>Виконання                (%)</t>
  </si>
  <si>
    <t xml:space="preserve">Відрахування частини чистого прибутку до державного бюджету:  </t>
  </si>
  <si>
    <t>028</t>
  </si>
  <si>
    <t>028/1</t>
  </si>
  <si>
    <t>управлінню спільної комунальної власності територіальних громад області господарськими товариствами та їх дочірніми підприємствами</t>
  </si>
  <si>
    <t>028/2</t>
  </si>
  <si>
    <t xml:space="preserve">Відрахування до фонду на виплату дивідендів:  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</si>
  <si>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</si>
  <si>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029</t>
  </si>
  <si>
    <t>у тому числі на державну частку</t>
  </si>
  <si>
    <t>029/1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</si>
  <si>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</si>
  <si>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030</t>
  </si>
  <si>
    <t>Залишок нерозподіленого прибутку (непокритого збитку) на початок звітного періоду</t>
  </si>
  <si>
    <t>031</t>
  </si>
  <si>
    <t>Розвиток виробництва</t>
  </si>
  <si>
    <t>032</t>
  </si>
  <si>
    <t>у тому числі за основними видами діяльності згідно з КВЕД</t>
  </si>
  <si>
    <t>032/1</t>
  </si>
  <si>
    <t>Резервний фонд</t>
  </si>
  <si>
    <t>033</t>
  </si>
  <si>
    <r>
      <t xml:space="preserve">Інші фонди </t>
    </r>
    <r>
      <rPr>
        <i/>
        <sz val="14"/>
        <rFont val="Times New Roman"/>
        <family val="1"/>
      </rPr>
      <t>(св`яткові та ювілейні премії,соціальні допомоги своїм працівникам та непрацюючим,нарахування фондів на ці виплати,перерахування 0,3% від фонду з/пл на профспілку підприємства,списання основних засобів,перерахування внесків на асоціацію укртехінвентарізацію)</t>
    </r>
  </si>
  <si>
    <t>034</t>
  </si>
  <si>
    <r>
      <t xml:space="preserve">Інші цілі </t>
    </r>
    <r>
      <rPr>
        <i/>
        <sz val="14"/>
        <rFont val="Times New Roman"/>
        <family val="1"/>
      </rPr>
      <t>(розшифрувати)</t>
    </r>
  </si>
  <si>
    <t>035</t>
  </si>
  <si>
    <t>Залишок нерозподіленого прибутку (непокритого збитку) на кінець звітного періоду</t>
  </si>
  <si>
    <t>036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</si>
  <si>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</si>
  <si>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</si>
  <si>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037</t>
  </si>
  <si>
    <t>податок на прибуток</t>
  </si>
  <si>
    <t>037/1</t>
  </si>
  <si>
    <t>акцизний збір</t>
  </si>
  <si>
    <t>037/2</t>
  </si>
  <si>
    <t>ПДВ, що підлягає сплаті до бюджету за підсумками звітного періоду</t>
  </si>
  <si>
    <t>037/3</t>
  </si>
  <si>
    <t>ПДВ, що підлягає відшкодуванню з бюджету за підсумками звітного періоду</t>
  </si>
  <si>
    <t>037/4</t>
  </si>
  <si>
    <t>рентні платежі</t>
  </si>
  <si>
    <t>037/5</t>
  </si>
  <si>
    <t>ресурсні платежі</t>
  </si>
  <si>
    <t>037/6</t>
  </si>
  <si>
    <t>037/7</t>
  </si>
  <si>
    <t xml:space="preserve">відрахування частини чистого прибутку державними підприємствами </t>
  </si>
  <si>
    <t>037/7/1</t>
  </si>
  <si>
    <t>відрахування частини чистого прибутку до фонду на виплату дивідендів господарськими товариствами</t>
  </si>
  <si>
    <t>037/7/2</t>
  </si>
  <si>
    <t>Погашення податкової заборгованості, у тому числі:</t>
  </si>
  <si>
    <t>038</t>
  </si>
  <si>
    <t>погашення реструктуризованих та відстрочених сум, що підлягають сплаті в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</si>
  <si>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</si>
  <si>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</si>
  <si>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</si>
  <si>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</si>
  <si>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</si>
  <si>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у тому числі:</t>
  </si>
  <si>
    <t>039</t>
  </si>
  <si>
    <t>внески до Пенсійного фонду України (ЄСВ)</t>
  </si>
  <si>
    <t>039/1</t>
  </si>
  <si>
    <t>внески до фондів соціального страхування</t>
  </si>
  <si>
    <t>039/2</t>
  </si>
  <si>
    <t>Інші обов’язкові платежі, у тому числі:</t>
  </si>
  <si>
    <t>040</t>
  </si>
  <si>
    <t>040/1</t>
  </si>
  <si>
    <r>
      <t>інші платежі (15 % девідендів</t>
    </r>
    <r>
      <rPr>
        <i/>
        <sz val="14"/>
        <rFont val="Times New Roman"/>
        <family val="1"/>
      </rPr>
      <t>)</t>
    </r>
  </si>
  <si>
    <t>040/2</t>
  </si>
  <si>
    <t>Таблиця 1</t>
  </si>
  <si>
    <t>Елементи операційних витрат</t>
  </si>
  <si>
    <t>План</t>
  </si>
  <si>
    <t>Виконання        (%)</t>
  </si>
  <si>
    <t>Матеріальні витрати, у тому числі:</t>
  </si>
  <si>
    <t>витрати на сировину й основні матеріали</t>
  </si>
  <si>
    <t>001/1</t>
  </si>
  <si>
    <t>витрати на паливо та енергію</t>
  </si>
  <si>
    <t>001/2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</si>
  <si>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</si>
  <si>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</si>
  <si>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</si>
  <si>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</si>
  <si>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Операційні витрати, усього</t>
  </si>
  <si>
    <t>Таблиця 2</t>
  </si>
  <si>
    <t>Капітальні інвестиції</t>
  </si>
  <si>
    <t>Капітальні інвестиції, усього,                       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</si>
  <si>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</si>
  <si>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</si>
  <si>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</si>
  <si>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001/3</t>
  </si>
  <si>
    <t>придбання (створення) нематеріальних активів</t>
  </si>
  <si>
    <t>001/4</t>
  </si>
  <si>
    <t>модернізація, модифікація (добудова, дообладнання, реконструкція) основних засобів</t>
  </si>
  <si>
    <t>001/5</t>
  </si>
  <si>
    <t>капітальний ремонт</t>
  </si>
  <si>
    <t>001/6</t>
  </si>
  <si>
    <t>Вибуття основних засобiв</t>
  </si>
  <si>
    <t>Таблиця 3</t>
  </si>
  <si>
    <t>Коефіцієнтний аналіз</t>
  </si>
  <si>
    <t>Оптимальне значення</t>
  </si>
  <si>
    <t>Факт відповідного періоду минулого року</t>
  </si>
  <si>
    <t>Факт                 поточного          періоду</t>
  </si>
  <si>
    <t>Примітки</t>
  </si>
  <si>
    <t>збільшення</t>
  </si>
  <si>
    <t>характеризує ефективність використання активів підприємства</t>
  </si>
  <si>
    <t>&gt; 0</t>
  </si>
  <si>
    <t>характеризує ефективність господарської діяльності підприємства</t>
  </si>
  <si>
    <t xml:space="preserve"> 0,2 - 0,35            та більше</t>
  </si>
  <si>
    <t>характеризує частину поточних зобов'язань, яка може бути сплачена негайно</t>
  </si>
  <si>
    <t>&gt; 1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</si>
  <si>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</si>
  <si>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характеризує співвідношення власних та позикових коштів і залежність підприємства від зовнішніх фінансових джерел</t>
  </si>
  <si>
    <t>&gt; 0,5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</si>
  <si>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</si>
  <si>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</si>
  <si>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</si>
  <si>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&lt; 100 %</t>
  </si>
  <si>
    <t>показує відносний приріст (зменшення) зобов'язань підприємства, його залежність від позикових коштів</t>
  </si>
  <si>
    <t>зменшення</t>
  </si>
  <si>
    <t>характеризує інвестиційну політику підприємства</t>
  </si>
  <si>
    <t>Таблиця 4</t>
  </si>
  <si>
    <t>Рух грошових коштів</t>
  </si>
  <si>
    <t>Відхилення        (+,-)</t>
  </si>
  <si>
    <t>Виконання      (%)</t>
  </si>
  <si>
    <t xml:space="preserve">Надходження грошових коштів від основної діяльності </t>
  </si>
  <si>
    <t>Виручка від реалізації продукції (товарів, робіт, послуг)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</si>
  <si>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</si>
  <si>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</si>
  <si>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</si>
  <si>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r>
      <t xml:space="preserve">Інші надходження </t>
    </r>
    <r>
      <rPr>
        <i/>
        <sz val="14"/>
        <rFont val="Times New Roman"/>
        <family val="1"/>
      </rPr>
      <t xml:space="preserve">(списання кредит.заборгованості) </t>
    </r>
  </si>
  <si>
    <t xml:space="preserve">Надходження грошових коштів від інвестиційної діяльності 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</si>
  <si>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</si>
  <si>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</si>
  <si>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Надходження від продажу акцій та облігацій </t>
  </si>
  <si>
    <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</si>
  <si>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t xml:space="preserve">Надходження грошових коштів від фінансової діяльності </t>
  </si>
  <si>
    <t xml:space="preserve">Отримання довгострокових кредитів </t>
  </si>
  <si>
    <r>
      <t xml:space="preserve">Інші надходження </t>
    </r>
    <r>
      <rPr>
        <i/>
        <sz val="14"/>
        <rFont val="Times New Roman"/>
        <family val="1"/>
      </rPr>
      <t xml:space="preserve">(% від депозиту) </t>
    </r>
  </si>
  <si>
    <t>Видатки грошових коштів основної діяльності</t>
  </si>
  <si>
    <t xml:space="preserve">Розрахунки за продукцію                                           (товари, роботи та послуги) </t>
  </si>
  <si>
    <t xml:space="preserve">Розрахунки з оплати праці </t>
  </si>
  <si>
    <t xml:space="preserve">Повернення короткострокових кредитів </t>
  </si>
  <si>
    <t>Податок на прибуток</t>
  </si>
  <si>
    <t xml:space="preserve">Видатки грошових коштів інвестиційної діяльності </t>
  </si>
  <si>
    <t xml:space="preserve">Придбання основних засобів  </t>
  </si>
  <si>
    <t>Капітальне будівництво</t>
  </si>
  <si>
    <t>Придбання необоротних матеріальних активів</t>
  </si>
  <si>
    <t xml:space="preserve">Придбання нематеріальних активів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</si>
  <si>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</si>
  <si>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</si>
  <si>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Сплата дивідендів </t>
  </si>
  <si>
    <t>Грошові кошти:</t>
  </si>
  <si>
    <t>на початок періоду</t>
  </si>
  <si>
    <t>на кінець періоду</t>
  </si>
  <si>
    <t>Чистий грошовий потік</t>
  </si>
  <si>
    <t>Таблиця 5</t>
  </si>
  <si>
    <t>ІНФОРМАЦІЯ</t>
  </si>
  <si>
    <t>(назва підприємства)</t>
  </si>
  <si>
    <t xml:space="preserve">      1. Дані про підприємство</t>
  </si>
  <si>
    <t xml:space="preserve">      2. Перелік підприємств, які входять до консолідованого (зведеного) фінансового плану</t>
  </si>
  <si>
    <t>Код ЄДРПОУ</t>
  </si>
  <si>
    <t>Підприємство</t>
  </si>
  <si>
    <t xml:space="preserve">Вид діяльності </t>
  </si>
  <si>
    <t>Види діяльності (указати всі види діяльності)</t>
  </si>
  <si>
    <t>Питома вага в загальному обсязі реалізації (%)</t>
  </si>
  <si>
    <t xml:space="preserve">Чистий дохід  (виручка) від реалізації продукції (товарів, робіт, послуг) </t>
  </si>
  <si>
    <t>Пояснення та обґрунтування відхилення від запланованого рівня</t>
  </si>
  <si>
    <t>план</t>
  </si>
  <si>
    <t>факт</t>
  </si>
  <si>
    <t>відхилення (+,-)</t>
  </si>
  <si>
    <t>виконання         (%)</t>
  </si>
  <si>
    <t>Водопостачання</t>
  </si>
  <si>
    <t>Водовiдведення</t>
  </si>
  <si>
    <t>Iнша комунальна дiяльнiсть</t>
  </si>
  <si>
    <t>Разом</t>
  </si>
  <si>
    <t xml:space="preserve">      4. Діючі фінансові зобов’язання підприємства</t>
  </si>
  <si>
    <t xml:space="preserve">Назва банку </t>
  </si>
  <si>
    <t xml:space="preserve">Вид кредитного продукту та цільове призначення </t>
  </si>
  <si>
    <t xml:space="preserve">Сума, валюта за договором </t>
  </si>
  <si>
    <t>Процентна ставка</t>
  </si>
  <si>
    <t>Дата видачі/                погашення (графік)</t>
  </si>
  <si>
    <t>Заборгованість на останню дату</t>
  </si>
  <si>
    <t xml:space="preserve">Забезпечення </t>
  </si>
  <si>
    <t>Усього</t>
  </si>
  <si>
    <t>х</t>
  </si>
  <si>
    <t xml:space="preserve">      5. Інформація щодо отримання та повернення залучених коштів</t>
  </si>
  <si>
    <t>Вид зобов'язання</t>
  </si>
  <si>
    <t>Заборгованість на початок звітного періоду</t>
  </si>
  <si>
    <t>Отримано залучених коштів за звітний період</t>
  </si>
  <si>
    <t>Повернено залучених коштів  за звітний період</t>
  </si>
  <si>
    <t>Заборгованість на кінець звітного періоду</t>
  </si>
  <si>
    <t xml:space="preserve">Довгострокові кредити </t>
  </si>
  <si>
    <t>1.</t>
  </si>
  <si>
    <t xml:space="preserve">Короткострокові кредити </t>
  </si>
  <si>
    <r>
      <t xml:space="preserve">Інші фінансові зобов'язання </t>
    </r>
    <r>
      <rPr>
        <i/>
        <sz val="14"/>
        <rFont val="Times New Roman"/>
        <family val="1"/>
      </rPr>
      <t>(розшифрувати)</t>
    </r>
  </si>
  <si>
    <t xml:space="preserve">      6. Аналіз окремих статей  фінансового плану                                                                                                                   </t>
  </si>
  <si>
    <t>Код           рядка</t>
  </si>
  <si>
    <t>Відхилення (+, -)</t>
  </si>
  <si>
    <t>Виконання (%)</t>
  </si>
  <si>
    <t xml:space="preserve">Пояснення та обґрунтування відхилення від запланованого рівня доходів/витрат                               </t>
  </si>
  <si>
    <r>
      <t xml:space="preserve">Інші непрямі податки
</t>
    </r>
    <r>
      <rPr>
        <i/>
        <sz val="14"/>
        <rFont val="Times New Roman"/>
        <family val="1"/>
      </rPr>
      <t>(розшифрувати)</t>
    </r>
  </si>
  <si>
    <r>
      <t xml:space="preserve">Інші відрахування з доходу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</si>
  <si>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4"/>
        <rFont val="Times New Roman"/>
        <family val="1"/>
      </rPr>
      <t>(списання кредиторської  заборгованості)</t>
    </r>
  </si>
  <si>
    <t xml:space="preserve">Дохід від участі в капіталі </t>
  </si>
  <si>
    <r>
      <t xml:space="preserve">Інші фінансові доходи </t>
    </r>
    <r>
      <rPr>
        <i/>
        <sz val="14"/>
        <rFont val="Times New Roman"/>
        <family val="1"/>
      </rPr>
      <t>(% від депозитув банку)</t>
    </r>
  </si>
  <si>
    <t>Собівартість реалізованої продукції (товарів, робіт та послуг), усього, у тому числі:</t>
  </si>
  <si>
    <t>витрати на сировину і основні матеріали</t>
  </si>
  <si>
    <t>013/1</t>
  </si>
  <si>
    <t xml:space="preserve">витрати на паливо </t>
  </si>
  <si>
    <t>013/2</t>
  </si>
  <si>
    <t>витрати на електроенергію</t>
  </si>
  <si>
    <t>013/3</t>
  </si>
  <si>
    <t>витрати на оплату праці</t>
  </si>
  <si>
    <t>013/4</t>
  </si>
  <si>
    <t>відрахування на соціальні заходи</t>
  </si>
  <si>
    <t>013/5</t>
  </si>
  <si>
    <t>амортизація основних засобів і нематеріальних активів</t>
  </si>
  <si>
    <t>013/6</t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</si>
  <si>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</si>
  <si>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t>013/7</t>
  </si>
  <si>
    <t>Інші адміністративні витрати, усього, у тому числі:</t>
  </si>
  <si>
    <t>014/5/1</t>
  </si>
  <si>
    <t>витрати на зв’язок</t>
  </si>
  <si>
    <t>014/5/2</t>
  </si>
  <si>
    <t>014/5/3</t>
  </si>
  <si>
    <t>014/5/4</t>
  </si>
  <si>
    <t>амортизація основних засобів і нематеріальних активів загальногосподарського призначення</t>
  </si>
  <si>
    <t>014/5/5</t>
  </si>
  <si>
    <t>014/5/6</t>
  </si>
  <si>
    <t>витрати на страхування майна загальногосподарського призначення</t>
  </si>
  <si>
    <t>014/5/7</t>
  </si>
  <si>
    <t>витрати на страхування загальногосподарського персоналу</t>
  </si>
  <si>
    <t>014/5/8</t>
  </si>
  <si>
    <t xml:space="preserve">організаційно-технічні послуги </t>
  </si>
  <si>
    <t>014/5/9</t>
  </si>
  <si>
    <t>консультаційні та інформаційні послуги</t>
  </si>
  <si>
    <t>014/5/10</t>
  </si>
  <si>
    <t>юридичні послуги</t>
  </si>
  <si>
    <t>014/5/11</t>
  </si>
  <si>
    <t>послуги з оцінки майна</t>
  </si>
  <si>
    <t>014/5/12</t>
  </si>
  <si>
    <t>витрати на охорону праці загальногосподарського персоналу</t>
  </si>
  <si>
    <t>014/5/13</t>
  </si>
  <si>
    <t xml:space="preserve">витрати на підвищення кваліфікації та перепідготовку кадрів </t>
  </si>
  <si>
    <t>014/5/14</t>
  </si>
  <si>
    <t>витрати на утримання основних фондів, інших необоротних активів загальногосподарського використання, у тому числі:</t>
  </si>
  <si>
    <t>014/5/15</t>
  </si>
  <si>
    <t>014/5/15/1</t>
  </si>
  <si>
    <t>Витрати на збут, усього, у тому числі:</t>
  </si>
  <si>
    <t>015/1</t>
  </si>
  <si>
    <t>015/2</t>
  </si>
  <si>
    <t>Інші операційні витрати, усього,  у тому числі:</t>
  </si>
  <si>
    <t>016/1</t>
  </si>
  <si>
    <t>016/2</t>
  </si>
  <si>
    <t>016/3</t>
  </si>
  <si>
    <t>016/4</t>
  </si>
  <si>
    <r>
      <t>Фінансові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</si>
  <si>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Втрати від участі в капіталі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</si>
  <si>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</si>
  <si>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t xml:space="preserve">Надзвичайні витрати (невідшкодовані збитки) </t>
  </si>
  <si>
    <t xml:space="preserve">Інші фонди (св'яткові та ювілейні премії, соціальні допомои своїм працівникам та непрацюючим, нарахуваннч фондів на ці виплати, перерахування 0,3 % від фонду зарплати та профспілку підприємства, списання основних засобів, перерахування внесків на асоціацію укртехінвентарізацію,облкомунуправлінню )  </t>
  </si>
  <si>
    <r>
      <t xml:space="preserve">Інші цілі розподілу чистого прибутку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</si>
  <si>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 податки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</si>
  <si>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</si>
  <si>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t>Продовження таблиця 5</t>
  </si>
  <si>
    <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</si>
  <si>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t>№ з/п</t>
  </si>
  <si>
    <t>Марка</t>
  </si>
  <si>
    <t>Рік придбання</t>
  </si>
  <si>
    <t>Ціль використання</t>
  </si>
  <si>
    <t>Витрати,                      усього</t>
  </si>
  <si>
    <t>У тому числі за їх видами</t>
  </si>
  <si>
    <t>матеріальні витрати</t>
  </si>
  <si>
    <t>оплата праці</t>
  </si>
  <si>
    <t>амортизація</t>
  </si>
  <si>
    <t>інші витрати</t>
  </si>
  <si>
    <t xml:space="preserve">          8. Інформація про проекти, під які планується залучити кредитні кошти</t>
  </si>
  <si>
    <t xml:space="preserve">          9. Джерела капітальних інвестицій </t>
  </si>
  <si>
    <t>Назва об’єкта</t>
  </si>
  <si>
    <t xml:space="preserve">Залучення кредитних коштів </t>
  </si>
  <si>
    <t xml:space="preserve">Амортизація </t>
  </si>
  <si>
    <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</si>
  <si>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 xml:space="preserve">план </t>
  </si>
  <si>
    <t>виконання (%)</t>
  </si>
  <si>
    <t>Придбання основних засобів</t>
  </si>
  <si>
    <t>Придбання нематеріальних активів</t>
  </si>
  <si>
    <t>Відсоток</t>
  </si>
  <si>
    <t>10. Інша додаткова інформація щодо підприємства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</si>
  <si>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</si>
  <si>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>Дочірнє підприємство "Хмільникводоканал"</t>
  </si>
  <si>
    <t>Збирання ,очищення та розподілення води</t>
  </si>
  <si>
    <t>Очистка стічної рідини</t>
  </si>
  <si>
    <t>Інша комунальна діяльність</t>
  </si>
  <si>
    <t>УАЗ-459</t>
  </si>
  <si>
    <t>ГАЗ-3110</t>
  </si>
  <si>
    <t>службова</t>
  </si>
  <si>
    <t>015/2/1</t>
  </si>
  <si>
    <t>015/2/2</t>
  </si>
  <si>
    <t>інші витрати(ком.збір,податки)</t>
  </si>
  <si>
    <t>015/2/3</t>
  </si>
  <si>
    <t>Комунальна</t>
  </si>
  <si>
    <t>Вінницька обл.</t>
  </si>
  <si>
    <t>Головний бухгалтер</t>
  </si>
  <si>
    <t>Економіст</t>
  </si>
  <si>
    <t>Поліщук М.В.</t>
  </si>
  <si>
    <t>витрати на матеріальну допомогу</t>
  </si>
  <si>
    <t>ритуальні послуги</t>
  </si>
  <si>
    <t>виписка газет та журналів</t>
  </si>
  <si>
    <t>Майнове право</t>
  </si>
  <si>
    <t>споживачів</t>
  </si>
  <si>
    <t xml:space="preserve"> та виробничі</t>
  </si>
  <si>
    <t xml:space="preserve"> запаси</t>
  </si>
  <si>
    <t>Міністерство регіонального розвитку,будівництва та ЖКГ України</t>
  </si>
  <si>
    <t>Поповнення депозитних коштів</t>
  </si>
  <si>
    <t xml:space="preserve">Коефіцієнт рентабельності активів (чистий прибуток / вартість активів)                                                    ф. 2 р. 2350 / ф. 1 р. 1300 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</si>
  <si>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2350 / ф. 2 р. 2000</t>
  </si>
  <si>
    <t>Коефіцієнт поточної ліквідності (покриття) (оборотні активи / поточні зобов'язання)                                            ф. 1 р. 1195 / ф. 1 р. 1695</t>
  </si>
  <si>
    <t>Коефіцієнт фінансової стійкості (власний капітал / (довгострокові зобов'язання + поточні зобов'язання))                           ф. 1 (р. 1495 + р. 1595) / ф. 1 (р. 1595 +          р. 1695)</t>
  </si>
  <si>
    <t>Коефіцієнт фінансової незалежності (автономії) (власний капітал / пасиви)                                         ф.1 (р. 1495 + р. 1595) /ф. 1 р. 1900</t>
  </si>
  <si>
    <t>Коефіцієнт заборгованості (залучений капітал / власний капітал)                                                                                                                         ф.1 (р.1595 + р. 1695) /                                              ф.1 (р. 1495 + р. 1595)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</si>
  <si>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р.1595 + р. 1695)</t>
  </si>
  <si>
    <t>Коефіцієнт зносу основних засобів (сума зносу / первісну вартість основних засобів)                                                   ф.1 р. 1012 / ф.1 р. 1011</t>
  </si>
  <si>
    <r>
      <t>інші податки, у тому числі ( екологічний податок</t>
    </r>
    <r>
      <rPr>
        <i/>
        <sz val="14"/>
        <rFont val="Times New Roman"/>
        <family val="1"/>
      </rPr>
      <t>):</t>
    </r>
  </si>
  <si>
    <t>місцеві податки та збори (плата за землю)</t>
  </si>
  <si>
    <t>Коефіцієнт абсолютної ліквідності (грошові кошти / поточні зобов'язання)                                                                                   ф. 1 (р. 1165 + р. 1695) / ф. 1 р. 1695</t>
  </si>
  <si>
    <t>23143, 23044,</t>
  </si>
  <si>
    <t>Сплата відсотків по кредиту</t>
  </si>
  <si>
    <r>
      <t xml:space="preserve">Платежі в бюджет </t>
    </r>
    <r>
      <rPr>
        <i/>
        <sz val="14"/>
        <rFont val="Times New Roman"/>
        <family val="1"/>
      </rPr>
      <t>(ПДВ )</t>
    </r>
  </si>
  <si>
    <t>Відрахування на соц.заходи(ЄСВ )</t>
  </si>
  <si>
    <t>Плата за землю, воду,ПДФО, екологічний под..</t>
  </si>
  <si>
    <t>ПКБ"Приватбанк "</t>
  </si>
  <si>
    <t>Витрати на відрядження</t>
  </si>
  <si>
    <t>витрати на операційну оренду основних засобів</t>
  </si>
  <si>
    <t>витрати на  сировину і матеріали</t>
  </si>
  <si>
    <t>014/5/15/2</t>
  </si>
  <si>
    <t>Витрати на електроенергію</t>
  </si>
  <si>
    <t>Інші адміністративні витрати</t>
  </si>
  <si>
    <t>014/5/16</t>
  </si>
  <si>
    <r>
      <t xml:space="preserve">Інші витрати </t>
    </r>
    <r>
      <rPr>
        <sz val="12"/>
        <rFont val="Times New Roman"/>
        <family val="1"/>
      </rPr>
      <t>(пог.заборг.з  різн. в тариф. та відрядж.)</t>
    </r>
  </si>
  <si>
    <r>
      <t xml:space="preserve">інші операційні витрати </t>
    </r>
    <r>
      <rPr>
        <i/>
        <sz val="14"/>
        <rFont val="Times New Roman"/>
        <family val="1"/>
      </rPr>
      <t xml:space="preserve"> ( лікарн.за рахунок підприємства та нарахуван.на всі лікарняні листи)</t>
    </r>
    <r>
      <rPr>
        <vertAlign val="superscript"/>
        <sz val="14"/>
        <rFont val="Times New Roman"/>
        <family val="1"/>
      </rPr>
      <t xml:space="preserve">          </t>
    </r>
  </si>
  <si>
    <t>Овердрафтови кредит</t>
  </si>
  <si>
    <t>Раєцька А. П.</t>
  </si>
  <si>
    <t>Раєцька А.П.</t>
  </si>
  <si>
    <t>Раєцька А.П..</t>
  </si>
  <si>
    <t>Одиниця виміру: тис. гривень</t>
  </si>
  <si>
    <t>КП"Хмільникводоканал" Хмільницької міської ради</t>
  </si>
  <si>
    <t>м.Хмільник вул.Вугринівська 130,Хмільницький район Вінницької області,22000</t>
  </si>
  <si>
    <t>Бойко Сергій Петрович</t>
  </si>
  <si>
    <t>.Бойко С.П.</t>
  </si>
  <si>
    <t>Бойко С.П.</t>
  </si>
  <si>
    <t>Комунальне  підприємство "Хмільникводоканал"  Хмільницької міської ради</t>
  </si>
  <si>
    <t>Директор</t>
  </si>
  <si>
    <t>Витрати,(дохід) з податку на прибуток</t>
  </si>
  <si>
    <t>до міського бюджету 10%</t>
  </si>
  <si>
    <t xml:space="preserve">Виконавець                 </t>
  </si>
  <si>
    <t>Якубівська Л.Р.</t>
  </si>
  <si>
    <t>Комунальне підприємство</t>
  </si>
  <si>
    <t>за І квартал  2019 року</t>
  </si>
  <si>
    <t xml:space="preserve">Чисельність працівників  </t>
  </si>
  <si>
    <t>130,2</t>
  </si>
  <si>
    <t>21,7</t>
  </si>
  <si>
    <t>108,5</t>
  </si>
  <si>
    <t>64,9</t>
  </si>
  <si>
    <t>85,2</t>
  </si>
  <si>
    <t>6,2</t>
  </si>
  <si>
    <t>79,0</t>
  </si>
  <si>
    <t>38,9</t>
  </si>
  <si>
    <t>-15,2</t>
  </si>
  <si>
    <t>380,1</t>
  </si>
  <si>
    <t>-162,7</t>
  </si>
  <si>
    <t>-1,0</t>
  </si>
  <si>
    <t>7,6</t>
  </si>
  <si>
    <t>78,0</t>
  </si>
  <si>
    <t>46,7</t>
  </si>
  <si>
    <t>-3,8</t>
  </si>
  <si>
    <t>50,5</t>
  </si>
  <si>
    <t>117,5</t>
  </si>
  <si>
    <t>290,9</t>
  </si>
  <si>
    <t>-154,1</t>
  </si>
  <si>
    <t>-89,2</t>
  </si>
  <si>
    <t>198,3</t>
  </si>
  <si>
    <t>191,7</t>
  </si>
  <si>
    <t>до звіту про виконання фінансового плану за І квартал  2019року.</t>
  </si>
  <si>
    <t>Фонд оплати праці -      2778,8тис.грн.</t>
  </si>
  <si>
    <t>Середньооблікова чисельність працівників -    123чол.</t>
  </si>
  <si>
    <t>в тому числі ІТП та службовців - 22 чол., робітників -    101чол.</t>
  </si>
  <si>
    <t>Середньомісячна заробітна плата становить -   7531грн.</t>
  </si>
  <si>
    <t>1319,2</t>
  </si>
  <si>
    <t>958,0</t>
  </si>
  <si>
    <t>по 31.12.2019 року</t>
  </si>
  <si>
    <t>-16,1</t>
  </si>
  <si>
    <t>-73,1</t>
  </si>
  <si>
    <t>3,6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</si>
</sst>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#,##0.000"/>
    <numFmt numFmtId="175" formatCode="0.000"/>
  </numFmts>
  <fonts count="52"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color indexed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4"/>
      <name val="Times New Roman Cyr"/>
      <family val="1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"/>
      <family val="2"/>
    </font>
    <font>
      <sz val="11"/>
      <name val="Arial"/>
      <family val="2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Arial"/>
      <family val="2"/>
    </font>
    <font>
      <sz val="14"/>
      <color indexed="9"/>
      <name val="Times New Roman Cyr"/>
      <family val="1"/>
    </font>
    <font>
      <i/>
      <sz val="14"/>
      <color indexed="9"/>
      <name val="Times New Roman Cyr"/>
      <family val="1"/>
    </font>
    <font>
      <sz val="7"/>
      <name val="Times New Roman"/>
      <family val="1"/>
    </font>
    <font>
      <sz val="14"/>
      <name val="Arial Cyr"/>
      <family val="2"/>
    </font>
    <font>
      <b/>
      <sz val="7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vertAlign val="superscript"/>
      <sz val="14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15" borderId="7" applyNumberFormat="0" applyAlignment="0" applyProtection="0"/>
    <xf numFmtId="0" fontId="4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6" fillId="16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17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172" fontId="5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172" fontId="2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172" fontId="2" fillId="0" borderId="2" xfId="0" applyNumberFormat="1" applyFont="1" applyFill="1" applyBorder="1" applyAlignment="1">
      <alignment horizontal="right" vertical="center" wrapText="1"/>
    </xf>
    <xf numFmtId="172" fontId="5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172" fontId="5" fillId="0" borderId="2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172" fontId="12" fillId="0" borderId="14" xfId="0" applyNumberFormat="1" applyFont="1" applyFill="1" applyBorder="1" applyAlignment="1">
      <alignment horizontal="right" vertical="center"/>
    </xf>
    <xf numFmtId="0" fontId="12" fillId="0" borderId="14" xfId="0" applyFont="1" applyBorder="1" applyAlignment="1">
      <alignment horizontal="left" vertical="center" wrapText="1"/>
    </xf>
    <xf numFmtId="3" fontId="23" fillId="0" borderId="14" xfId="0" applyNumberFormat="1" applyFont="1" applyFill="1" applyBorder="1" applyAlignment="1">
      <alignment vertical="center"/>
    </xf>
    <xf numFmtId="0" fontId="13" fillId="0" borderId="15" xfId="0" applyFont="1" applyBorder="1" applyAlignment="1">
      <alignment/>
    </xf>
    <xf numFmtId="3" fontId="24" fillId="0" borderId="14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left" vertical="center" wrapText="1" shrinkToFit="1"/>
    </xf>
    <xf numFmtId="0" fontId="25" fillId="0" borderId="0" xfId="0" applyFont="1" applyFill="1" applyBorder="1" applyAlignment="1">
      <alignment vertical="center"/>
    </xf>
    <xf numFmtId="0" fontId="26" fillId="0" borderId="2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3" fontId="2" fillId="0" borderId="0" xfId="0" applyNumberFormat="1" applyFont="1" applyFill="1" applyBorder="1" applyAlignment="1">
      <alignment horizontal="left" vertical="center" wrapText="1" shrinkToFit="1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9" fontId="2" fillId="0" borderId="0" xfId="55" applyFont="1" applyFill="1" applyBorder="1" applyAlignment="1" applyProtection="1">
      <alignment horizontal="left" vertical="center"/>
      <protection/>
    </xf>
    <xf numFmtId="9" fontId="2" fillId="0" borderId="0" xfId="55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172" fontId="19" fillId="0" borderId="0" xfId="0" applyNumberFormat="1" applyFont="1" applyFill="1" applyBorder="1" applyAlignment="1">
      <alignment vertical="center"/>
    </xf>
    <xf numFmtId="172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justify" vertical="center" wrapText="1" shrinkToFit="1"/>
    </xf>
    <xf numFmtId="49" fontId="29" fillId="0" borderId="2" xfId="0" applyNumberFormat="1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vertical="center" wrapText="1" shrinkToFit="1"/>
    </xf>
    <xf numFmtId="49" fontId="5" fillId="0" borderId="2" xfId="0" applyNumberFormat="1" applyFont="1" applyBorder="1" applyAlignment="1">
      <alignment horizontal="center" vertical="center" wrapText="1" shrinkToFit="1"/>
    </xf>
    <xf numFmtId="17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2" fillId="18" borderId="2" xfId="0" applyFont="1" applyFill="1" applyBorder="1" applyAlignment="1">
      <alignment vertical="center" wrapText="1" shrinkToFi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 shrinkToFit="1"/>
    </xf>
    <xf numFmtId="0" fontId="5" fillId="0" borderId="2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left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20" fillId="0" borderId="0" xfId="0" applyFont="1" applyAlignment="1">
      <alignment vertical="center" wrapText="1" shrinkToFit="1"/>
    </xf>
    <xf numFmtId="0" fontId="33" fillId="0" borderId="0" xfId="0" applyFont="1" applyAlignment="1">
      <alignment vertical="center" wrapText="1" shrinkToFit="1"/>
    </xf>
    <xf numFmtId="0" fontId="33" fillId="0" borderId="0" xfId="0" applyFont="1" applyBorder="1" applyAlignment="1">
      <alignment vertical="center" wrapText="1" shrinkToFit="1"/>
    </xf>
    <xf numFmtId="0" fontId="20" fillId="0" borderId="0" xfId="0" applyFont="1" applyBorder="1" applyAlignment="1">
      <alignment vertical="center" wrapText="1" shrinkToFi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72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right" vertical="center" wrapText="1"/>
    </xf>
    <xf numFmtId="172" fontId="19" fillId="0" borderId="0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72" fontId="1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 shrinkToFit="1"/>
    </xf>
    <xf numFmtId="0" fontId="32" fillId="0" borderId="0" xfId="0" applyFont="1" applyAlignment="1">
      <alignment vertical="center"/>
    </xf>
    <xf numFmtId="172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/>
    </xf>
    <xf numFmtId="172" fontId="5" fillId="0" borderId="2" xfId="0" applyNumberFormat="1" applyFont="1" applyFill="1" applyBorder="1" applyAlignment="1">
      <alignment horizontal="center" vertical="center"/>
    </xf>
    <xf numFmtId="172" fontId="2" fillId="0" borderId="2" xfId="0" applyNumberFormat="1" applyFont="1" applyFill="1" applyBorder="1" applyAlignment="1">
      <alignment horizontal="center" vertical="center" wrapText="1"/>
    </xf>
    <xf numFmtId="172" fontId="5" fillId="0" borderId="2" xfId="0" applyNumberFormat="1" applyFont="1" applyFill="1" applyBorder="1" applyAlignment="1">
      <alignment horizontal="center" vertical="center" wrapText="1"/>
    </xf>
    <xf numFmtId="173" fontId="2" fillId="0" borderId="2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2" fontId="15" fillId="0" borderId="2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2" fontId="12" fillId="0" borderId="2" xfId="0" applyNumberFormat="1" applyFont="1" applyFill="1" applyBorder="1" applyAlignment="1">
      <alignment horizontal="center" vertical="center"/>
    </xf>
    <xf numFmtId="173" fontId="15" fillId="0" borderId="2" xfId="0" applyNumberFormat="1" applyFont="1" applyFill="1" applyBorder="1" applyAlignment="1">
      <alignment horizontal="center"/>
    </xf>
    <xf numFmtId="173" fontId="15" fillId="0" borderId="2" xfId="0" applyNumberFormat="1" applyFont="1" applyFill="1" applyBorder="1" applyAlignment="1">
      <alignment horizontal="center" vertical="center"/>
    </xf>
    <xf numFmtId="172" fontId="15" fillId="0" borderId="2" xfId="0" applyNumberFormat="1" applyFont="1" applyFill="1" applyBorder="1" applyAlignment="1">
      <alignment horizontal="center" vertical="center" wrapText="1"/>
    </xf>
    <xf numFmtId="172" fontId="1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72" fontId="5" fillId="0" borderId="2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 shrinkToFit="1"/>
    </xf>
    <xf numFmtId="0" fontId="29" fillId="0" borderId="18" xfId="0" applyFont="1" applyBorder="1" applyAlignment="1">
      <alignment horizontal="center" vertical="center"/>
    </xf>
    <xf numFmtId="173" fontId="2" fillId="0" borderId="18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/>
    </xf>
    <xf numFmtId="0" fontId="19" fillId="0" borderId="0" xfId="0" applyFont="1" applyBorder="1" applyAlignment="1" quotePrefix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2" fontId="5" fillId="0" borderId="2" xfId="0" applyNumberFormat="1" applyFont="1" applyFill="1" applyBorder="1" applyAlignment="1">
      <alignment horizontal="center" vertical="center"/>
    </xf>
    <xf numFmtId="172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center" vertical="center"/>
    </xf>
    <xf numFmtId="172" fontId="2" fillId="0" borderId="2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/>
    </xf>
    <xf numFmtId="172" fontId="5" fillId="18" borderId="2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 quotePrefix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2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 shrinkToFit="1"/>
    </xf>
    <xf numFmtId="17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72" fontId="2" fillId="0" borderId="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9" fontId="2" fillId="0" borderId="0" xfId="55" applyFont="1" applyFill="1" applyBorder="1" applyAlignment="1" applyProtection="1">
      <alignment vertical="top" wrapText="1" readingOrder="1"/>
      <protection/>
    </xf>
    <xf numFmtId="9" fontId="2" fillId="0" borderId="0" xfId="55" applyFont="1" applyFill="1" applyBorder="1" applyAlignment="1" applyProtection="1">
      <alignment horizontal="left" vertical="top" wrapText="1" readingOrder="1"/>
      <protection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2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175" fontId="2" fillId="0" borderId="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4"/>
  <sheetViews>
    <sheetView view="pageBreakPreview" zoomScaleNormal="75" zoomScaleSheetLayoutView="100" zoomScalePageLayoutView="0" workbookViewId="0" topLeftCell="B91">
      <selection activeCell="E104" sqref="E104"/>
    </sheetView>
  </sheetViews>
  <sheetFormatPr defaultColWidth="10.421875" defaultRowHeight="12.75"/>
  <cols>
    <col min="1" max="1" width="79.00390625" style="1" customWidth="1"/>
    <col min="2" max="2" width="14.421875" style="2" customWidth="1"/>
    <col min="3" max="3" width="25.7109375" style="1" customWidth="1"/>
    <col min="4" max="4" width="23.7109375" style="1" customWidth="1"/>
    <col min="5" max="5" width="22.28125" style="1" customWidth="1"/>
    <col min="6" max="6" width="19.421875" style="1" customWidth="1"/>
    <col min="7" max="7" width="15.00390625" style="1" customWidth="1"/>
    <col min="8" max="8" width="11.7109375" style="1" customWidth="1"/>
    <col min="9" max="9" width="11.00390625" style="1" customWidth="1"/>
    <col min="10" max="15" width="10.421875" style="1" customWidth="1"/>
    <col min="16" max="16" width="9.8515625" style="1" customWidth="1"/>
    <col min="17" max="16384" width="10.421875" style="1" customWidth="1"/>
  </cols>
  <sheetData>
    <row r="1" spans="1:6" ht="15.75" customHeight="1">
      <c r="A1" s="281"/>
      <c r="B1" s="281"/>
      <c r="C1" s="281"/>
      <c r="D1" s="281"/>
      <c r="E1" s="281"/>
      <c r="F1" s="3" t="s">
        <v>0</v>
      </c>
    </row>
    <row r="2" spans="1:6" ht="16.5" customHeight="1">
      <c r="A2" s="282" t="s">
        <v>1</v>
      </c>
      <c r="B2" s="282"/>
      <c r="C2" s="282"/>
      <c r="D2" s="282"/>
      <c r="E2" s="5" t="s">
        <v>2</v>
      </c>
      <c r="F2" s="6"/>
    </row>
    <row r="3" spans="1:6" ht="57.75" customHeight="1">
      <c r="A3" s="7" t="s">
        <v>3</v>
      </c>
      <c r="B3" s="280" t="s">
        <v>444</v>
      </c>
      <c r="C3" s="280"/>
      <c r="D3" s="280"/>
      <c r="E3" s="8" t="s">
        <v>4</v>
      </c>
      <c r="F3" s="6">
        <v>36575284</v>
      </c>
    </row>
    <row r="4" spans="1:6" ht="18.75">
      <c r="A4" s="4" t="s">
        <v>5</v>
      </c>
      <c r="B4" s="277" t="s">
        <v>455</v>
      </c>
      <c r="C4" s="277"/>
      <c r="D4" s="277"/>
      <c r="E4" s="9" t="s">
        <v>6</v>
      </c>
      <c r="F4" s="6">
        <v>160</v>
      </c>
    </row>
    <row r="5" spans="1:6" ht="36.75" customHeight="1">
      <c r="A5" s="4" t="s">
        <v>7</v>
      </c>
      <c r="B5" s="277" t="s">
        <v>400</v>
      </c>
      <c r="C5" s="277"/>
      <c r="D5" s="277"/>
      <c r="E5" s="5" t="s">
        <v>8</v>
      </c>
      <c r="F5" s="6">
        <v>510900000</v>
      </c>
    </row>
    <row r="6" spans="1:6" ht="36.75" customHeight="1">
      <c r="A6" s="7" t="s">
        <v>9</v>
      </c>
      <c r="B6" s="279" t="s">
        <v>411</v>
      </c>
      <c r="C6" s="280"/>
      <c r="D6" s="280"/>
      <c r="E6" s="5" t="s">
        <v>10</v>
      </c>
      <c r="F6" s="6">
        <v>1094</v>
      </c>
    </row>
    <row r="7" spans="1:6" ht="18.75">
      <c r="A7" s="7" t="s">
        <v>11</v>
      </c>
      <c r="B7" s="277"/>
      <c r="C7" s="277"/>
      <c r="D7" s="277"/>
      <c r="E7" s="5" t="s">
        <v>12</v>
      </c>
      <c r="F7" s="6"/>
    </row>
    <row r="8" spans="1:6" ht="18.75">
      <c r="A8" s="10" t="s">
        <v>13</v>
      </c>
      <c r="B8" s="277" t="s">
        <v>389</v>
      </c>
      <c r="C8" s="277"/>
      <c r="D8" s="277"/>
      <c r="E8" s="5" t="s">
        <v>14</v>
      </c>
      <c r="F8" s="227">
        <v>36</v>
      </c>
    </row>
    <row r="9" spans="1:6" ht="18.75">
      <c r="A9" s="10" t="s">
        <v>443</v>
      </c>
      <c r="B9" s="278"/>
      <c r="C9" s="278"/>
      <c r="D9" s="278"/>
      <c r="E9" s="278"/>
      <c r="F9" s="278"/>
    </row>
    <row r="10" spans="1:6" ht="18.75">
      <c r="A10" s="10" t="s">
        <v>15</v>
      </c>
      <c r="B10" s="278" t="s">
        <v>399</v>
      </c>
      <c r="C10" s="278"/>
      <c r="D10" s="278"/>
      <c r="E10" s="278"/>
      <c r="F10" s="278"/>
    </row>
    <row r="11" spans="1:6" ht="18.75">
      <c r="A11" s="10" t="s">
        <v>457</v>
      </c>
      <c r="B11" s="273">
        <v>123</v>
      </c>
      <c r="C11" s="273"/>
      <c r="D11" s="273"/>
      <c r="E11" s="273"/>
      <c r="F11" s="273"/>
    </row>
    <row r="12" spans="1:6" ht="18.75">
      <c r="A12" s="11" t="s">
        <v>16</v>
      </c>
      <c r="B12" s="274" t="s">
        <v>445</v>
      </c>
      <c r="C12" s="274"/>
      <c r="D12" s="274"/>
      <c r="E12" s="274"/>
      <c r="F12" s="274"/>
    </row>
    <row r="13" spans="1:6" ht="14.25" customHeight="1">
      <c r="A13" s="10" t="s">
        <v>17</v>
      </c>
      <c r="B13" s="275" t="s">
        <v>424</v>
      </c>
      <c r="C13" s="275"/>
      <c r="D13" s="275"/>
      <c r="E13" s="275"/>
      <c r="F13" s="275"/>
    </row>
    <row r="14" spans="1:6" ht="19.5">
      <c r="A14" s="11" t="s">
        <v>18</v>
      </c>
      <c r="B14" s="276" t="s">
        <v>446</v>
      </c>
      <c r="C14" s="276"/>
      <c r="D14" s="276"/>
      <c r="E14" s="276"/>
      <c r="F14" s="276"/>
    </row>
    <row r="15" spans="1:6" ht="14.25" customHeight="1">
      <c r="A15" s="8"/>
      <c r="B15" s="13"/>
      <c r="C15" s="13"/>
      <c r="D15" s="13"/>
      <c r="E15" s="13"/>
      <c r="F15" s="13"/>
    </row>
    <row r="16" spans="1:7" ht="18.75">
      <c r="A16" s="272" t="s">
        <v>19</v>
      </c>
      <c r="B16" s="272"/>
      <c r="C16" s="272"/>
      <c r="D16" s="272"/>
      <c r="E16" s="272"/>
      <c r="F16" s="272"/>
      <c r="G16" s="14"/>
    </row>
    <row r="17" spans="1:6" ht="21.75" customHeight="1">
      <c r="A17" s="270" t="s">
        <v>456</v>
      </c>
      <c r="B17" s="270"/>
      <c r="C17" s="270"/>
      <c r="D17" s="270"/>
      <c r="E17" s="270"/>
      <c r="F17" s="270"/>
    </row>
    <row r="18" spans="1:6" ht="15" customHeight="1">
      <c r="A18" s="271" t="s">
        <v>20</v>
      </c>
      <c r="B18" s="271"/>
      <c r="C18" s="271"/>
      <c r="D18" s="271"/>
      <c r="E18" s="271"/>
      <c r="F18" s="271"/>
    </row>
    <row r="19" spans="1:6" ht="9" customHeight="1">
      <c r="A19" s="15"/>
      <c r="B19" s="15"/>
      <c r="C19" s="15"/>
      <c r="D19" s="15"/>
      <c r="E19" s="15"/>
      <c r="F19" s="15"/>
    </row>
    <row r="20" spans="1:6" ht="19.5" customHeight="1">
      <c r="A20" s="272" t="s">
        <v>21</v>
      </c>
      <c r="B20" s="272"/>
      <c r="C20" s="272"/>
      <c r="D20" s="272"/>
      <c r="E20" s="272"/>
      <c r="F20" s="272"/>
    </row>
    <row r="21" spans="1:6" ht="19.5" customHeight="1">
      <c r="A21" s="267" t="s">
        <v>22</v>
      </c>
      <c r="B21" s="267"/>
      <c r="C21" s="267"/>
      <c r="D21" s="267"/>
      <c r="E21" s="267"/>
      <c r="F21" s="267"/>
    </row>
    <row r="22" spans="1:6" ht="14.25" customHeight="1">
      <c r="A22" s="268" t="s">
        <v>23</v>
      </c>
      <c r="B22" s="269" t="s">
        <v>24</v>
      </c>
      <c r="C22" s="269" t="s">
        <v>25</v>
      </c>
      <c r="D22" s="269" t="s">
        <v>26</v>
      </c>
      <c r="E22" s="269" t="s">
        <v>27</v>
      </c>
      <c r="F22" s="269" t="s">
        <v>28</v>
      </c>
    </row>
    <row r="23" spans="1:6" ht="27.75" customHeight="1">
      <c r="A23" s="268"/>
      <c r="B23" s="269"/>
      <c r="C23" s="269"/>
      <c r="D23" s="269"/>
      <c r="E23" s="269"/>
      <c r="F23" s="269"/>
    </row>
    <row r="24" spans="1:6" ht="15" customHeight="1">
      <c r="A24" s="17">
        <v>1</v>
      </c>
      <c r="B24" s="18">
        <v>2</v>
      </c>
      <c r="C24" s="18">
        <v>3</v>
      </c>
      <c r="D24" s="18">
        <v>4</v>
      </c>
      <c r="E24" s="18">
        <v>5</v>
      </c>
      <c r="F24" s="18">
        <v>6</v>
      </c>
    </row>
    <row r="25" spans="1:6" s="20" customFormat="1" ht="14.25" customHeight="1">
      <c r="A25" s="19" t="s">
        <v>29</v>
      </c>
      <c r="B25" s="265"/>
      <c r="C25" s="265"/>
      <c r="D25" s="265"/>
      <c r="E25" s="265"/>
      <c r="F25" s="265"/>
    </row>
    <row r="26" spans="1:6" s="20" customFormat="1" ht="37.5" customHeight="1">
      <c r="A26" s="21" t="s">
        <v>30</v>
      </c>
      <c r="B26" s="17" t="s">
        <v>31</v>
      </c>
      <c r="C26" s="190">
        <v>6391.6</v>
      </c>
      <c r="D26" s="190">
        <v>6521.8</v>
      </c>
      <c r="E26" s="222" t="s">
        <v>458</v>
      </c>
      <c r="F26" s="190">
        <v>102</v>
      </c>
    </row>
    <row r="27" spans="1:6" s="20" customFormat="1" ht="22.5" customHeight="1">
      <c r="A27" s="23" t="s">
        <v>32</v>
      </c>
      <c r="B27" s="17" t="s">
        <v>33</v>
      </c>
      <c r="C27" s="154">
        <v>1065.3</v>
      </c>
      <c r="D27" s="154">
        <v>1087</v>
      </c>
      <c r="E27" s="223" t="s">
        <v>459</v>
      </c>
      <c r="F27" s="154">
        <v>102</v>
      </c>
    </row>
    <row r="28" spans="1:6" s="20" customFormat="1" ht="22.5" customHeight="1">
      <c r="A28" s="23" t="s">
        <v>34</v>
      </c>
      <c r="B28" s="17" t="s">
        <v>35</v>
      </c>
      <c r="C28" s="154"/>
      <c r="D28" s="154"/>
      <c r="E28" s="223"/>
      <c r="F28" s="154"/>
    </row>
    <row r="29" spans="1:6" s="20" customFormat="1" ht="22.5" customHeight="1">
      <c r="A29" s="23" t="s">
        <v>36</v>
      </c>
      <c r="B29" s="17" t="s">
        <v>37</v>
      </c>
      <c r="C29" s="154"/>
      <c r="D29" s="154"/>
      <c r="E29" s="223"/>
      <c r="F29" s="154"/>
    </row>
    <row r="30" spans="1:6" s="20" customFormat="1" ht="24" customHeight="1">
      <c r="A30" s="23" t="s">
        <v>38</v>
      </c>
      <c r="B30" s="17" t="s">
        <v>39</v>
      </c>
      <c r="C30" s="154"/>
      <c r="D30" s="154"/>
      <c r="E30" s="223"/>
      <c r="F30" s="154"/>
    </row>
    <row r="31" spans="1:6" s="27" customFormat="1" ht="36.75" customHeight="1">
      <c r="A31" s="25" t="s">
        <v>40</v>
      </c>
      <c r="B31" s="26" t="s">
        <v>41</v>
      </c>
      <c r="C31" s="190">
        <v>5326.3</v>
      </c>
      <c r="D31" s="190">
        <v>5434.8</v>
      </c>
      <c r="E31" s="222" t="s">
        <v>460</v>
      </c>
      <c r="F31" s="190">
        <v>102</v>
      </c>
    </row>
    <row r="32" spans="1:6" s="20" customFormat="1" ht="22.5" customHeight="1">
      <c r="A32" s="21" t="s">
        <v>42</v>
      </c>
      <c r="B32" s="17" t="s">
        <v>43</v>
      </c>
      <c r="C32" s="154">
        <v>30</v>
      </c>
      <c r="D32" s="154">
        <v>147.5</v>
      </c>
      <c r="E32" s="223" t="s">
        <v>475</v>
      </c>
      <c r="F32" s="154">
        <v>491</v>
      </c>
    </row>
    <row r="33" spans="1:6" s="20" customFormat="1" ht="22.5" customHeight="1">
      <c r="A33" s="28" t="s">
        <v>44</v>
      </c>
      <c r="B33" s="17" t="s">
        <v>45</v>
      </c>
      <c r="C33" s="154"/>
      <c r="D33" s="154"/>
      <c r="E33" s="223"/>
      <c r="F33" s="154"/>
    </row>
    <row r="34" spans="1:6" s="20" customFormat="1" ht="21" customHeight="1">
      <c r="A34" s="28" t="s">
        <v>46</v>
      </c>
      <c r="B34" s="17" t="s">
        <v>47</v>
      </c>
      <c r="C34" s="154"/>
      <c r="D34" s="220"/>
      <c r="E34" s="224"/>
      <c r="F34" s="220"/>
    </row>
    <row r="35" spans="1:6" s="20" customFormat="1" ht="22.5" customHeight="1">
      <c r="A35" s="28" t="s">
        <v>48</v>
      </c>
      <c r="B35" s="17" t="s">
        <v>49</v>
      </c>
      <c r="C35" s="220">
        <v>30</v>
      </c>
      <c r="D35" s="220">
        <v>94.9</v>
      </c>
      <c r="E35" s="224" t="s">
        <v>461</v>
      </c>
      <c r="F35" s="220">
        <v>316.3</v>
      </c>
    </row>
    <row r="36" spans="1:6" s="20" customFormat="1" ht="37.5">
      <c r="A36" s="28" t="s">
        <v>50</v>
      </c>
      <c r="B36" s="17" t="s">
        <v>51</v>
      </c>
      <c r="C36" s="154"/>
      <c r="D36" s="154"/>
      <c r="E36" s="223"/>
      <c r="F36" s="154"/>
    </row>
    <row r="37" spans="1:6" s="20" customFormat="1" ht="24" customHeight="1">
      <c r="A37" s="29" t="s">
        <v>52</v>
      </c>
      <c r="B37" s="26" t="s">
        <v>53</v>
      </c>
      <c r="C37" s="190">
        <v>5386.3</v>
      </c>
      <c r="D37" s="190">
        <v>5677.2</v>
      </c>
      <c r="E37" s="222" t="s">
        <v>476</v>
      </c>
      <c r="F37" s="190">
        <v>105.4</v>
      </c>
    </row>
    <row r="38" spans="1:6" s="20" customFormat="1" ht="24" customHeight="1">
      <c r="A38" s="29" t="s">
        <v>54</v>
      </c>
      <c r="B38" s="17"/>
      <c r="C38" s="266"/>
      <c r="D38" s="266"/>
      <c r="E38" s="266"/>
      <c r="F38" s="266"/>
    </row>
    <row r="39" spans="1:6" s="20" customFormat="1" ht="37.5">
      <c r="A39" s="28" t="s">
        <v>55</v>
      </c>
      <c r="B39" s="17" t="s">
        <v>56</v>
      </c>
      <c r="C39" s="220">
        <v>4520.5</v>
      </c>
      <c r="D39" s="220">
        <v>4791.7</v>
      </c>
      <c r="E39" s="220">
        <v>271.2</v>
      </c>
      <c r="F39" s="220">
        <v>106</v>
      </c>
    </row>
    <row r="40" spans="1:6" s="20" customFormat="1" ht="22.5" customHeight="1">
      <c r="A40" s="28" t="s">
        <v>57</v>
      </c>
      <c r="B40" s="17" t="s">
        <v>58</v>
      </c>
      <c r="C40" s="220">
        <v>410</v>
      </c>
      <c r="D40" s="220">
        <v>495.2</v>
      </c>
      <c r="E40" s="224" t="s">
        <v>462</v>
      </c>
      <c r="F40" s="220">
        <v>120.8</v>
      </c>
    </row>
    <row r="41" spans="1:6" s="30" customFormat="1" ht="24.75" customHeight="1">
      <c r="A41" s="21" t="s">
        <v>59</v>
      </c>
      <c r="B41" s="17" t="s">
        <v>60</v>
      </c>
      <c r="C41" s="154">
        <v>92</v>
      </c>
      <c r="D41" s="187">
        <v>98.2</v>
      </c>
      <c r="E41" s="223" t="s">
        <v>463</v>
      </c>
      <c r="F41" s="154">
        <v>106.7</v>
      </c>
    </row>
    <row r="42" spans="1:6" s="30" customFormat="1" ht="24" customHeight="1">
      <c r="A42" s="21" t="s">
        <v>61</v>
      </c>
      <c r="B42" s="17" t="s">
        <v>62</v>
      </c>
      <c r="C42" s="154"/>
      <c r="D42" s="187"/>
      <c r="E42" s="223"/>
      <c r="F42" s="154"/>
    </row>
    <row r="43" spans="1:6" s="30" customFormat="1" ht="24" customHeight="1">
      <c r="A43" s="21" t="s">
        <v>63</v>
      </c>
      <c r="B43" s="17" t="s">
        <v>64</v>
      </c>
      <c r="C43" s="154"/>
      <c r="D43" s="187"/>
      <c r="E43" s="223"/>
      <c r="F43" s="154"/>
    </row>
    <row r="44" spans="1:6" s="30" customFormat="1" ht="24" customHeight="1">
      <c r="A44" s="21" t="s">
        <v>65</v>
      </c>
      <c r="B44" s="17" t="s">
        <v>66</v>
      </c>
      <c r="C44" s="154"/>
      <c r="D44" s="187"/>
      <c r="E44" s="223"/>
      <c r="F44" s="154"/>
    </row>
    <row r="45" spans="1:6" s="30" customFormat="1" ht="36" customHeight="1">
      <c r="A45" s="21" t="s">
        <v>67</v>
      </c>
      <c r="B45" s="17" t="s">
        <v>68</v>
      </c>
      <c r="C45" s="154">
        <v>318</v>
      </c>
      <c r="D45" s="154">
        <v>397</v>
      </c>
      <c r="E45" s="223" t="s">
        <v>464</v>
      </c>
      <c r="F45" s="154">
        <v>124.8</v>
      </c>
    </row>
    <row r="46" spans="1:6" s="20" customFormat="1" ht="24" customHeight="1">
      <c r="A46" s="28" t="s">
        <v>69</v>
      </c>
      <c r="B46" s="17" t="s">
        <v>70</v>
      </c>
      <c r="C46" s="220">
        <v>282.5</v>
      </c>
      <c r="D46" s="220">
        <v>321.4</v>
      </c>
      <c r="E46" s="224" t="s">
        <v>465</v>
      </c>
      <c r="F46" s="220">
        <v>113.8</v>
      </c>
    </row>
    <row r="47" spans="1:6" s="20" customFormat="1" ht="33" customHeight="1">
      <c r="A47" s="28" t="s">
        <v>71</v>
      </c>
      <c r="B47" s="17" t="s">
        <v>72</v>
      </c>
      <c r="C47" s="220">
        <v>40</v>
      </c>
      <c r="D47" s="220">
        <v>24.8</v>
      </c>
      <c r="E47" s="224" t="s">
        <v>466</v>
      </c>
      <c r="F47" s="220">
        <v>62</v>
      </c>
    </row>
    <row r="48" spans="1:6" s="20" customFormat="1" ht="24" customHeight="1">
      <c r="A48" s="28" t="s">
        <v>73</v>
      </c>
      <c r="B48" s="17" t="s">
        <v>74</v>
      </c>
      <c r="C48" s="220"/>
      <c r="D48" s="220"/>
      <c r="E48" s="224"/>
      <c r="F48" s="220"/>
    </row>
    <row r="49" spans="1:6" s="20" customFormat="1" ht="24" customHeight="1">
      <c r="A49" s="28" t="s">
        <v>75</v>
      </c>
      <c r="B49" s="17" t="s">
        <v>76</v>
      </c>
      <c r="C49" s="154"/>
      <c r="D49" s="154"/>
      <c r="E49" s="223"/>
      <c r="F49" s="154"/>
    </row>
    <row r="50" spans="1:6" s="20" customFormat="1" ht="24" customHeight="1">
      <c r="A50" s="28" t="s">
        <v>77</v>
      </c>
      <c r="B50" s="17" t="s">
        <v>78</v>
      </c>
      <c r="C50" s="154"/>
      <c r="D50" s="154"/>
      <c r="E50" s="223"/>
      <c r="F50" s="154"/>
    </row>
    <row r="51" spans="1:6" s="20" customFormat="1" ht="20.25" customHeight="1">
      <c r="A51" s="21" t="s">
        <v>79</v>
      </c>
      <c r="B51" s="17" t="s">
        <v>80</v>
      </c>
      <c r="C51" s="154"/>
      <c r="D51" s="220"/>
      <c r="E51" s="224"/>
      <c r="F51" s="154"/>
    </row>
    <row r="52" spans="1:6" s="20" customFormat="1" ht="18.75" customHeight="1">
      <c r="A52" s="21" t="s">
        <v>81</v>
      </c>
      <c r="B52" s="17" t="s">
        <v>82</v>
      </c>
      <c r="C52" s="154"/>
      <c r="D52" s="154"/>
      <c r="E52" s="223"/>
      <c r="F52" s="154"/>
    </row>
    <row r="53" spans="1:6" s="20" customFormat="1" ht="18.75" customHeight="1">
      <c r="A53" s="29" t="s">
        <v>83</v>
      </c>
      <c r="B53" s="26" t="s">
        <v>84</v>
      </c>
      <c r="C53" s="190">
        <v>5253</v>
      </c>
      <c r="D53" s="190">
        <v>5633.1</v>
      </c>
      <c r="E53" s="222" t="s">
        <v>467</v>
      </c>
      <c r="F53" s="190">
        <v>107.2</v>
      </c>
    </row>
    <row r="54" spans="1:6" s="20" customFormat="1" ht="24" customHeight="1">
      <c r="A54" s="29" t="s">
        <v>85</v>
      </c>
      <c r="B54" s="26"/>
      <c r="C54" s="188"/>
      <c r="D54" s="188"/>
      <c r="E54" s="160"/>
      <c r="F54" s="188"/>
    </row>
    <row r="55" spans="1:6" s="20" customFormat="1" ht="17.25" customHeight="1">
      <c r="A55" s="28" t="s">
        <v>86</v>
      </c>
      <c r="B55" s="17" t="s">
        <v>87</v>
      </c>
      <c r="C55" s="154">
        <v>805.8</v>
      </c>
      <c r="D55" s="154">
        <v>643.1</v>
      </c>
      <c r="E55" s="223" t="s">
        <v>468</v>
      </c>
      <c r="F55" s="154">
        <v>79.8</v>
      </c>
    </row>
    <row r="56" spans="1:6" s="20" customFormat="1" ht="23.25" customHeight="1">
      <c r="A56" s="21" t="s">
        <v>88</v>
      </c>
      <c r="B56" s="17" t="s">
        <v>89</v>
      </c>
      <c r="C56" s="191">
        <v>103.3</v>
      </c>
      <c r="D56" s="191">
        <v>-50.8</v>
      </c>
      <c r="E56" s="165" t="s">
        <v>477</v>
      </c>
      <c r="F56" s="191"/>
    </row>
    <row r="57" spans="1:6" s="20" customFormat="1" ht="36" customHeight="1">
      <c r="A57" s="21" t="s">
        <v>90</v>
      </c>
      <c r="B57" s="17" t="s">
        <v>91</v>
      </c>
      <c r="C57" s="191">
        <v>133.3</v>
      </c>
      <c r="D57" s="191">
        <v>44.1</v>
      </c>
      <c r="E57" s="165" t="s">
        <v>478</v>
      </c>
      <c r="F57" s="191">
        <v>33.1</v>
      </c>
    </row>
    <row r="58" spans="1:6" s="30" customFormat="1" ht="18.75" customHeight="1">
      <c r="A58" s="21" t="s">
        <v>451</v>
      </c>
      <c r="B58" s="17" t="s">
        <v>92</v>
      </c>
      <c r="C58" s="190">
        <v>24</v>
      </c>
      <c r="D58" s="191">
        <v>7.9</v>
      </c>
      <c r="E58" s="165" t="s">
        <v>489</v>
      </c>
      <c r="F58" s="191">
        <v>32.9</v>
      </c>
    </row>
    <row r="59" spans="1:6" s="27" customFormat="1" ht="24" customHeight="1">
      <c r="A59" s="25" t="s">
        <v>93</v>
      </c>
      <c r="B59" s="26" t="s">
        <v>94</v>
      </c>
      <c r="C59" s="192">
        <v>109.3</v>
      </c>
      <c r="D59" s="192">
        <v>36.2</v>
      </c>
      <c r="E59" s="160" t="s">
        <v>490</v>
      </c>
      <c r="F59" s="192">
        <v>33.1</v>
      </c>
    </row>
    <row r="60" spans="1:6" s="30" customFormat="1" ht="23.25" customHeight="1">
      <c r="A60" s="21" t="s">
        <v>95</v>
      </c>
      <c r="B60" s="17" t="s">
        <v>96</v>
      </c>
      <c r="C60" s="192">
        <v>109.3</v>
      </c>
      <c r="D60" s="192">
        <v>36.2</v>
      </c>
      <c r="E60" s="165" t="s">
        <v>490</v>
      </c>
      <c r="F60" s="191">
        <v>33.1</v>
      </c>
    </row>
    <row r="61" spans="1:6" s="30" customFormat="1" ht="23.25" customHeight="1">
      <c r="A61" s="21" t="s">
        <v>97</v>
      </c>
      <c r="B61" s="17" t="s">
        <v>98</v>
      </c>
      <c r="C61" s="192"/>
      <c r="D61" s="221"/>
      <c r="E61" s="225"/>
      <c r="F61" s="221"/>
    </row>
    <row r="62" spans="1:6" s="30" customFormat="1" ht="18.75">
      <c r="A62" s="33"/>
      <c r="B62" s="34"/>
      <c r="C62" s="35"/>
      <c r="D62" s="36"/>
      <c r="E62" s="37"/>
      <c r="F62" s="38" t="s">
        <v>99</v>
      </c>
    </row>
    <row r="63" spans="1:6" s="30" customFormat="1" ht="22.5" customHeight="1">
      <c r="A63" s="267" t="s">
        <v>100</v>
      </c>
      <c r="B63" s="267"/>
      <c r="C63" s="267"/>
      <c r="D63" s="267"/>
      <c r="E63" s="267"/>
      <c r="F63" s="267"/>
    </row>
    <row r="64" spans="1:6" s="30" customFormat="1" ht="15" customHeight="1">
      <c r="A64" s="268" t="s">
        <v>23</v>
      </c>
      <c r="B64" s="269" t="s">
        <v>24</v>
      </c>
      <c r="C64" s="269" t="s">
        <v>25</v>
      </c>
      <c r="D64" s="269" t="s">
        <v>26</v>
      </c>
      <c r="E64" s="269" t="s">
        <v>101</v>
      </c>
      <c r="F64" s="269" t="s">
        <v>102</v>
      </c>
    </row>
    <row r="65" spans="1:6" s="20" customFormat="1" ht="21.75" customHeight="1">
      <c r="A65" s="268"/>
      <c r="B65" s="269"/>
      <c r="C65" s="269"/>
      <c r="D65" s="269"/>
      <c r="E65" s="269"/>
      <c r="F65" s="269"/>
    </row>
    <row r="66" spans="1:6" s="20" customFormat="1" ht="15.75" customHeight="1">
      <c r="A66" s="17">
        <v>1</v>
      </c>
      <c r="B66" s="18">
        <v>2</v>
      </c>
      <c r="C66" s="18">
        <v>3</v>
      </c>
      <c r="D66" s="18">
        <v>4</v>
      </c>
      <c r="E66" s="18">
        <v>5</v>
      </c>
      <c r="F66" s="18">
        <v>6</v>
      </c>
    </row>
    <row r="67" spans="1:6" s="20" customFormat="1" ht="37.5" customHeight="1">
      <c r="A67" s="25" t="s">
        <v>103</v>
      </c>
      <c r="B67" s="26" t="s">
        <v>104</v>
      </c>
      <c r="C67" s="192"/>
      <c r="D67" s="192"/>
      <c r="E67" s="160"/>
      <c r="F67" s="32"/>
    </row>
    <row r="68" spans="1:6" s="20" customFormat="1" ht="33.75" customHeight="1">
      <c r="A68" s="21" t="s">
        <v>452</v>
      </c>
      <c r="B68" s="17" t="s">
        <v>105</v>
      </c>
      <c r="C68" s="193"/>
      <c r="D68" s="193">
        <v>3.6</v>
      </c>
      <c r="E68" s="165" t="s">
        <v>491</v>
      </c>
      <c r="F68" s="31"/>
    </row>
    <row r="69" spans="1:6" s="20" customFormat="1" ht="37.5" customHeight="1">
      <c r="A69" s="28" t="s">
        <v>106</v>
      </c>
      <c r="B69" s="17" t="s">
        <v>107</v>
      </c>
      <c r="C69" s="31"/>
      <c r="D69" s="31"/>
      <c r="E69" s="226"/>
      <c r="F69" s="31"/>
    </row>
    <row r="70" spans="1:6" s="20" customFormat="1" ht="24" customHeight="1">
      <c r="A70" s="25" t="s">
        <v>108</v>
      </c>
      <c r="B70" s="18"/>
      <c r="C70" s="31"/>
      <c r="D70" s="31"/>
      <c r="E70" s="226"/>
      <c r="F70" s="31"/>
    </row>
    <row r="71" spans="1:6" s="30" customFormat="1" ht="94.5" customHeight="1">
      <c r="A71" s="21" t="s">
        <v>109</v>
      </c>
      <c r="B71" s="17" t="s">
        <v>110</v>
      </c>
      <c r="C71" s="31"/>
      <c r="D71" s="31"/>
      <c r="E71" s="226"/>
      <c r="F71" s="31"/>
    </row>
    <row r="72" spans="1:6" s="20" customFormat="1" ht="24" customHeight="1">
      <c r="A72" s="39" t="s">
        <v>111</v>
      </c>
      <c r="B72" s="17" t="s">
        <v>112</v>
      </c>
      <c r="C72" s="31"/>
      <c r="D72" s="31"/>
      <c r="E72" s="226"/>
      <c r="F72" s="31"/>
    </row>
    <row r="73" spans="1:6" s="20" customFormat="1" ht="95.25" customHeight="1">
      <c r="A73" s="21" t="s">
        <v>113</v>
      </c>
      <c r="B73" s="17" t="s">
        <v>114</v>
      </c>
      <c r="C73" s="31"/>
      <c r="D73" s="31"/>
      <c r="E73" s="226"/>
      <c r="F73" s="31"/>
    </row>
    <row r="74" spans="1:6" s="27" customFormat="1" ht="36.75" customHeight="1">
      <c r="A74" s="25" t="s">
        <v>115</v>
      </c>
      <c r="B74" s="26" t="s">
        <v>116</v>
      </c>
      <c r="C74" s="191">
        <v>419.6</v>
      </c>
      <c r="D74" s="191">
        <v>1738.8</v>
      </c>
      <c r="E74" s="165" t="s">
        <v>486</v>
      </c>
      <c r="F74" s="191">
        <v>414.4</v>
      </c>
    </row>
    <row r="75" spans="1:6" s="30" customFormat="1" ht="24" customHeight="1">
      <c r="A75" s="21" t="s">
        <v>117</v>
      </c>
      <c r="B75" s="17" t="s">
        <v>118</v>
      </c>
      <c r="C75" s="24"/>
      <c r="D75" s="24"/>
      <c r="E75" s="226"/>
      <c r="F75" s="31"/>
    </row>
    <row r="76" spans="1:6" s="20" customFormat="1" ht="30" customHeight="1">
      <c r="A76" s="39" t="s">
        <v>119</v>
      </c>
      <c r="B76" s="17" t="s">
        <v>120</v>
      </c>
      <c r="C76" s="22"/>
      <c r="D76" s="24"/>
      <c r="E76" s="226"/>
      <c r="F76" s="31"/>
    </row>
    <row r="77" spans="1:6" s="20" customFormat="1" ht="24" customHeight="1">
      <c r="A77" s="21" t="s">
        <v>121</v>
      </c>
      <c r="B77" s="17" t="s">
        <v>122</v>
      </c>
      <c r="C77" s="32"/>
      <c r="D77" s="40"/>
      <c r="E77" s="226"/>
      <c r="F77" s="31"/>
    </row>
    <row r="78" spans="1:6" s="20" customFormat="1" ht="71.25" customHeight="1">
      <c r="A78" s="21" t="s">
        <v>123</v>
      </c>
      <c r="B78" s="17" t="s">
        <v>124</v>
      </c>
      <c r="C78" s="32"/>
      <c r="D78" s="40"/>
      <c r="E78" s="226"/>
      <c r="F78" s="31"/>
    </row>
    <row r="79" spans="1:6" s="20" customFormat="1" ht="24" customHeight="1">
      <c r="A79" s="21" t="s">
        <v>125</v>
      </c>
      <c r="B79" s="17" t="s">
        <v>126</v>
      </c>
      <c r="C79" s="32"/>
      <c r="D79" s="31"/>
      <c r="E79" s="226"/>
      <c r="F79" s="31"/>
    </row>
    <row r="80" spans="1:6" s="20" customFormat="1" ht="36" customHeight="1">
      <c r="A80" s="25" t="s">
        <v>127</v>
      </c>
      <c r="B80" s="26" t="s">
        <v>128</v>
      </c>
      <c r="C80" s="232">
        <v>813.3</v>
      </c>
      <c r="D80" s="192">
        <v>1771.3</v>
      </c>
      <c r="E80" s="160" t="s">
        <v>487</v>
      </c>
      <c r="F80" s="192">
        <v>217.8</v>
      </c>
    </row>
    <row r="81" spans="1:6" s="20" customFormat="1" ht="24.75" customHeight="1">
      <c r="A81" s="264" t="s">
        <v>129</v>
      </c>
      <c r="B81" s="264"/>
      <c r="C81" s="264"/>
      <c r="D81" s="264"/>
      <c r="E81" s="264"/>
      <c r="F81" s="264"/>
    </row>
    <row r="82" spans="1:6" s="41" customFormat="1" ht="38.25" customHeight="1">
      <c r="A82" s="25" t="s">
        <v>130</v>
      </c>
      <c r="B82" s="26" t="s">
        <v>131</v>
      </c>
      <c r="C82" s="192">
        <v>545</v>
      </c>
      <c r="D82" s="192">
        <v>743.3</v>
      </c>
      <c r="E82" s="160" t="s">
        <v>479</v>
      </c>
      <c r="F82" s="192">
        <v>136.4</v>
      </c>
    </row>
    <row r="83" spans="1:6" s="30" customFormat="1" ht="24" customHeight="1">
      <c r="A83" s="21" t="s">
        <v>132</v>
      </c>
      <c r="B83" s="17" t="s">
        <v>133</v>
      </c>
      <c r="C83" s="191"/>
      <c r="D83" s="191"/>
      <c r="E83" s="165"/>
      <c r="F83" s="191"/>
    </row>
    <row r="84" spans="1:6" s="30" customFormat="1" ht="24" customHeight="1">
      <c r="A84" s="28" t="s">
        <v>134</v>
      </c>
      <c r="B84" s="17" t="s">
        <v>135</v>
      </c>
      <c r="C84" s="191"/>
      <c r="D84" s="191"/>
      <c r="E84" s="165"/>
      <c r="F84" s="191"/>
    </row>
    <row r="85" spans="1:6" s="30" customFormat="1" ht="36" customHeight="1">
      <c r="A85" s="28" t="s">
        <v>136</v>
      </c>
      <c r="B85" s="17" t="s">
        <v>137</v>
      </c>
      <c r="C85" s="191">
        <v>450</v>
      </c>
      <c r="D85" s="191">
        <v>641.7</v>
      </c>
      <c r="E85" s="165" t="s">
        <v>480</v>
      </c>
      <c r="F85" s="191">
        <v>142.6</v>
      </c>
    </row>
    <row r="86" spans="1:6" s="30" customFormat="1" ht="37.5" customHeight="1">
      <c r="A86" s="28" t="s">
        <v>138</v>
      </c>
      <c r="B86" s="17" t="s">
        <v>139</v>
      </c>
      <c r="C86" s="193"/>
      <c r="D86" s="193"/>
      <c r="E86" s="165"/>
      <c r="F86" s="191"/>
    </row>
    <row r="87" spans="1:6" s="30" customFormat="1" ht="18" customHeight="1">
      <c r="A87" s="28" t="s">
        <v>140</v>
      </c>
      <c r="B87" s="17" t="s">
        <v>141</v>
      </c>
      <c r="C87" s="191"/>
      <c r="D87" s="191"/>
      <c r="E87" s="165"/>
      <c r="F87" s="191"/>
    </row>
    <row r="88" spans="1:6" s="30" customFormat="1" ht="18" customHeight="1">
      <c r="A88" s="28" t="s">
        <v>142</v>
      </c>
      <c r="B88" s="17" t="s">
        <v>143</v>
      </c>
      <c r="C88" s="191">
        <v>50</v>
      </c>
      <c r="D88" s="191">
        <v>49</v>
      </c>
      <c r="E88" s="165" t="s">
        <v>469</v>
      </c>
      <c r="F88" s="191">
        <v>98</v>
      </c>
    </row>
    <row r="89" spans="1:6" s="30" customFormat="1" ht="18.75" customHeight="1">
      <c r="A89" s="28" t="s">
        <v>421</v>
      </c>
      <c r="B89" s="17" t="s">
        <v>144</v>
      </c>
      <c r="C89" s="191">
        <v>45</v>
      </c>
      <c r="D89" s="191">
        <v>52.6</v>
      </c>
      <c r="E89" s="165" t="s">
        <v>470</v>
      </c>
      <c r="F89" s="191">
        <v>116.9</v>
      </c>
    </row>
    <row r="90" spans="1:6" s="30" customFormat="1" ht="36" customHeight="1">
      <c r="A90" s="21" t="s">
        <v>145</v>
      </c>
      <c r="B90" s="17" t="s">
        <v>146</v>
      </c>
      <c r="C90" s="191"/>
      <c r="D90" s="191"/>
      <c r="E90" s="165"/>
      <c r="F90" s="191"/>
    </row>
    <row r="91" spans="1:6" s="30" customFormat="1" ht="41.25" customHeight="1">
      <c r="A91" s="21" t="s">
        <v>147</v>
      </c>
      <c r="B91" s="17" t="s">
        <v>148</v>
      </c>
      <c r="C91" s="191"/>
      <c r="D91" s="191"/>
      <c r="E91" s="165"/>
      <c r="F91" s="191"/>
    </row>
    <row r="92" spans="1:6" s="20" customFormat="1" ht="22.5" customHeight="1">
      <c r="A92" s="25" t="s">
        <v>149</v>
      </c>
      <c r="B92" s="26" t="s">
        <v>150</v>
      </c>
      <c r="C92" s="192"/>
      <c r="D92" s="192"/>
      <c r="E92" s="160"/>
      <c r="F92" s="192"/>
    </row>
    <row r="93" spans="1:6" s="30" customFormat="1" ht="33.75" customHeight="1">
      <c r="A93" s="21" t="s">
        <v>151</v>
      </c>
      <c r="B93" s="17" t="s">
        <v>152</v>
      </c>
      <c r="C93" s="191"/>
      <c r="D93" s="191"/>
      <c r="E93" s="165"/>
      <c r="F93" s="191"/>
    </row>
    <row r="94" spans="1:6" s="30" customFormat="1" ht="21.75" customHeight="1">
      <c r="A94" s="21" t="s">
        <v>153</v>
      </c>
      <c r="B94" s="17" t="s">
        <v>154</v>
      </c>
      <c r="C94" s="191"/>
      <c r="D94" s="191"/>
      <c r="E94" s="165"/>
      <c r="F94" s="191"/>
    </row>
    <row r="95" spans="1:6" s="30" customFormat="1" ht="18.75" customHeight="1">
      <c r="A95" s="21" t="s">
        <v>155</v>
      </c>
      <c r="B95" s="17" t="s">
        <v>156</v>
      </c>
      <c r="C95" s="191"/>
      <c r="D95" s="191"/>
      <c r="E95" s="165"/>
      <c r="F95" s="191"/>
    </row>
    <row r="96" spans="1:6" s="20" customFormat="1" ht="27.75" customHeight="1">
      <c r="A96" s="25" t="s">
        <v>157</v>
      </c>
      <c r="B96" s="26" t="s">
        <v>158</v>
      </c>
      <c r="C96" s="192">
        <v>500</v>
      </c>
      <c r="D96" s="192">
        <v>578</v>
      </c>
      <c r="E96" s="160" t="s">
        <v>471</v>
      </c>
      <c r="F96" s="192">
        <v>115.6</v>
      </c>
    </row>
    <row r="97" spans="1:6" s="30" customFormat="1" ht="24" customHeight="1">
      <c r="A97" s="21" t="s">
        <v>159</v>
      </c>
      <c r="B97" s="17" t="s">
        <v>160</v>
      </c>
      <c r="C97" s="191">
        <v>500</v>
      </c>
      <c r="D97" s="191">
        <v>578</v>
      </c>
      <c r="E97" s="165" t="s">
        <v>471</v>
      </c>
      <c r="F97" s="191">
        <v>115.6</v>
      </c>
    </row>
    <row r="98" spans="1:6" s="30" customFormat="1" ht="24" customHeight="1">
      <c r="A98" s="21" t="s">
        <v>161</v>
      </c>
      <c r="B98" s="17" t="s">
        <v>162</v>
      </c>
      <c r="C98" s="191"/>
      <c r="D98" s="191"/>
      <c r="E98" s="165"/>
      <c r="F98" s="191"/>
    </row>
    <row r="99" spans="1:6" s="27" customFormat="1" ht="24" customHeight="1">
      <c r="A99" s="25" t="s">
        <v>163</v>
      </c>
      <c r="B99" s="26" t="s">
        <v>164</v>
      </c>
      <c r="C99" s="192">
        <v>470</v>
      </c>
      <c r="D99" s="192">
        <v>516.7</v>
      </c>
      <c r="E99" s="160" t="s">
        <v>472</v>
      </c>
      <c r="F99" s="192">
        <v>109.9</v>
      </c>
    </row>
    <row r="100" spans="1:6" s="30" customFormat="1" ht="24" customHeight="1">
      <c r="A100" s="21" t="s">
        <v>422</v>
      </c>
      <c r="B100" s="17" t="s">
        <v>165</v>
      </c>
      <c r="C100" s="191">
        <v>20</v>
      </c>
      <c r="D100" s="191">
        <v>16.2</v>
      </c>
      <c r="E100" s="165" t="s">
        <v>473</v>
      </c>
      <c r="F100" s="191">
        <v>81</v>
      </c>
    </row>
    <row r="101" spans="1:6" s="43" customFormat="1" ht="24" customHeight="1">
      <c r="A101" s="42" t="s">
        <v>166</v>
      </c>
      <c r="B101" s="17" t="s">
        <v>167</v>
      </c>
      <c r="C101" s="191">
        <v>450</v>
      </c>
      <c r="D101" s="191">
        <v>500.5</v>
      </c>
      <c r="E101" s="165" t="s">
        <v>474</v>
      </c>
      <c r="F101" s="191">
        <v>111.2</v>
      </c>
    </row>
    <row r="102" spans="1:6" s="43" customFormat="1" ht="24" customHeight="1">
      <c r="A102" s="44"/>
      <c r="B102" s="34"/>
      <c r="C102" s="195"/>
      <c r="D102" s="195"/>
      <c r="E102" s="195"/>
      <c r="F102" s="195"/>
    </row>
    <row r="103" spans="1:7" s="43" customFormat="1" ht="18.75" customHeight="1">
      <c r="A103" s="211" t="s">
        <v>450</v>
      </c>
      <c r="B103" s="212"/>
      <c r="C103" s="213"/>
      <c r="D103" s="214" t="s">
        <v>447</v>
      </c>
      <c r="E103" s="214"/>
      <c r="F103" s="214"/>
      <c r="G103" s="214"/>
    </row>
    <row r="104" spans="1:11" s="49" customFormat="1" ht="18.75" customHeight="1">
      <c r="A104" s="211"/>
      <c r="B104" s="212"/>
      <c r="C104" s="213"/>
      <c r="D104" s="214"/>
      <c r="E104" s="214"/>
      <c r="F104" s="214"/>
      <c r="G104" s="214"/>
      <c r="H104" s="46"/>
      <c r="I104" s="46"/>
      <c r="J104" s="47"/>
      <c r="K104" s="48"/>
    </row>
    <row r="105" spans="1:11" s="51" customFormat="1" ht="18.75" customHeight="1">
      <c r="A105" s="215" t="s">
        <v>401</v>
      </c>
      <c r="B105" s="216"/>
      <c r="C105" s="217"/>
      <c r="D105" s="218" t="s">
        <v>440</v>
      </c>
      <c r="E105" s="218"/>
      <c r="F105" s="219"/>
      <c r="G105" s="218"/>
      <c r="H105" s="50"/>
      <c r="I105" s="52"/>
      <c r="J105" s="53"/>
      <c r="K105" s="54"/>
    </row>
    <row r="106" spans="1:10" s="49" customFormat="1" ht="18.75" customHeight="1">
      <c r="A106" s="215"/>
      <c r="B106" s="216"/>
      <c r="C106" s="217"/>
      <c r="D106" s="218"/>
      <c r="E106" s="218"/>
      <c r="F106" s="219"/>
      <c r="G106" s="218"/>
      <c r="H106" s="45"/>
      <c r="I106" s="45"/>
      <c r="J106" s="59"/>
    </row>
    <row r="107" spans="1:7" ht="18.75" customHeight="1">
      <c r="A107" s="215" t="s">
        <v>402</v>
      </c>
      <c r="B107" s="216"/>
      <c r="C107" s="217"/>
      <c r="D107" s="218" t="s">
        <v>403</v>
      </c>
      <c r="E107" s="218"/>
      <c r="F107" s="219"/>
      <c r="G107" s="218"/>
    </row>
    <row r="108" spans="2:6" ht="18.75">
      <c r="B108" s="15"/>
      <c r="C108" s="13"/>
      <c r="D108" s="13"/>
      <c r="E108" s="13"/>
      <c r="F108" s="13"/>
    </row>
    <row r="109" spans="1:6" ht="19.5">
      <c r="A109" s="60"/>
      <c r="B109" s="15"/>
      <c r="C109" s="61"/>
      <c r="D109" s="13"/>
      <c r="E109" s="13"/>
      <c r="F109" s="13"/>
    </row>
    <row r="110" spans="2:6" ht="18.75">
      <c r="B110" s="15"/>
      <c r="C110" s="13"/>
      <c r="D110" s="13"/>
      <c r="E110" s="13"/>
      <c r="F110" s="13"/>
    </row>
    <row r="111" spans="1:6" ht="18.75">
      <c r="A111" s="62"/>
      <c r="B111" s="15"/>
      <c r="C111" s="13"/>
      <c r="D111" s="13"/>
      <c r="E111" s="13"/>
      <c r="F111" s="13"/>
    </row>
    <row r="112" spans="1:6" ht="18.75">
      <c r="A112" s="62"/>
      <c r="B112" s="15"/>
      <c r="C112" s="13"/>
      <c r="D112" s="13"/>
      <c r="E112" s="13"/>
      <c r="F112" s="13"/>
    </row>
    <row r="113" spans="1:6" ht="18.75">
      <c r="A113" s="62"/>
      <c r="B113" s="15"/>
      <c r="C113" s="13"/>
      <c r="D113" s="13"/>
      <c r="E113" s="13"/>
      <c r="F113" s="13"/>
    </row>
    <row r="114" spans="1:6" ht="18.75">
      <c r="A114" s="62"/>
      <c r="B114" s="15"/>
      <c r="C114" s="13"/>
      <c r="D114" s="13"/>
      <c r="E114" s="13"/>
      <c r="F114" s="13"/>
    </row>
    <row r="115" spans="1:6" ht="18.75">
      <c r="A115" s="62"/>
      <c r="B115" s="15"/>
      <c r="C115" s="13"/>
      <c r="D115" s="13"/>
      <c r="E115" s="13"/>
      <c r="F115" s="13"/>
    </row>
    <row r="116" spans="1:6" ht="18.75">
      <c r="A116" s="62"/>
      <c r="B116" s="15"/>
      <c r="C116" s="13"/>
      <c r="D116" s="13"/>
      <c r="E116" s="13"/>
      <c r="F116" s="13"/>
    </row>
    <row r="117" spans="1:6" ht="18.75">
      <c r="A117" s="62"/>
      <c r="B117" s="15"/>
      <c r="C117" s="13"/>
      <c r="D117" s="13"/>
      <c r="E117" s="13"/>
      <c r="F117" s="13"/>
    </row>
    <row r="118" spans="1:6" ht="18.75">
      <c r="A118" s="62"/>
      <c r="B118" s="15"/>
      <c r="C118" s="13"/>
      <c r="D118" s="13"/>
      <c r="E118" s="13"/>
      <c r="F118" s="13"/>
    </row>
    <row r="119" spans="1:6" ht="18.75">
      <c r="A119" s="62"/>
      <c r="B119" s="15"/>
      <c r="C119" s="13"/>
      <c r="D119" s="13"/>
      <c r="E119" s="13"/>
      <c r="F119" s="13"/>
    </row>
    <row r="120" spans="1:6" ht="18.75">
      <c r="A120" s="62"/>
      <c r="B120" s="15"/>
      <c r="C120" s="13"/>
      <c r="D120" s="13"/>
      <c r="E120" s="13"/>
      <c r="F120" s="13"/>
    </row>
    <row r="121" spans="1:6" ht="18.75">
      <c r="A121" s="62"/>
      <c r="B121" s="15"/>
      <c r="C121" s="13"/>
      <c r="D121" s="13"/>
      <c r="E121" s="13"/>
      <c r="F121" s="13"/>
    </row>
    <row r="122" spans="1:6" ht="18.75">
      <c r="A122" s="62"/>
      <c r="B122" s="15"/>
      <c r="C122" s="13"/>
      <c r="D122" s="13"/>
      <c r="E122" s="13"/>
      <c r="F122" s="13"/>
    </row>
    <row r="123" spans="1:6" ht="18.75">
      <c r="A123" s="62"/>
      <c r="B123" s="15"/>
      <c r="C123" s="13"/>
      <c r="D123" s="13"/>
      <c r="E123" s="13"/>
      <c r="F123" s="13"/>
    </row>
    <row r="124" spans="1:6" ht="18.75">
      <c r="A124" s="62"/>
      <c r="B124" s="15"/>
      <c r="C124" s="13"/>
      <c r="D124" s="13"/>
      <c r="E124" s="13"/>
      <c r="F124" s="13"/>
    </row>
    <row r="125" spans="1:6" ht="18.75">
      <c r="A125" s="62"/>
      <c r="B125" s="15"/>
      <c r="C125" s="13"/>
      <c r="D125" s="13"/>
      <c r="E125" s="13"/>
      <c r="F125" s="13"/>
    </row>
    <row r="126" spans="1:6" ht="18.75">
      <c r="A126" s="62"/>
      <c r="B126" s="15"/>
      <c r="C126" s="13"/>
      <c r="D126" s="13"/>
      <c r="E126" s="13"/>
      <c r="F126" s="13"/>
    </row>
    <row r="127" spans="1:6" ht="18.75">
      <c r="A127" s="62"/>
      <c r="B127" s="15"/>
      <c r="C127" s="13"/>
      <c r="D127" s="13"/>
      <c r="E127" s="13"/>
      <c r="F127" s="13"/>
    </row>
    <row r="128" spans="1:6" ht="18.75">
      <c r="A128" s="62"/>
      <c r="B128" s="15"/>
      <c r="C128" s="13"/>
      <c r="D128" s="13"/>
      <c r="E128" s="13"/>
      <c r="F128" s="13"/>
    </row>
    <row r="129" spans="1:6" ht="18.75">
      <c r="A129" s="62"/>
      <c r="B129" s="15"/>
      <c r="C129" s="13"/>
      <c r="D129" s="13"/>
      <c r="E129" s="13"/>
      <c r="F129" s="13"/>
    </row>
    <row r="130" spans="1:6" ht="18.75">
      <c r="A130" s="62"/>
      <c r="B130" s="15"/>
      <c r="C130" s="13"/>
      <c r="D130" s="13"/>
      <c r="E130" s="13"/>
      <c r="F130" s="13"/>
    </row>
    <row r="131" spans="1:6" ht="18.75">
      <c r="A131" s="62"/>
      <c r="B131" s="15"/>
      <c r="C131" s="13"/>
      <c r="D131" s="13"/>
      <c r="E131" s="13"/>
      <c r="F131" s="13"/>
    </row>
    <row r="132" spans="1:6" ht="18.75">
      <c r="A132" s="62"/>
      <c r="B132" s="15"/>
      <c r="C132" s="13"/>
      <c r="D132" s="13"/>
      <c r="E132" s="13"/>
      <c r="F132" s="13"/>
    </row>
    <row r="133" spans="1:6" ht="18.75">
      <c r="A133" s="62"/>
      <c r="B133" s="15"/>
      <c r="C133" s="13"/>
      <c r="D133" s="13"/>
      <c r="E133" s="13"/>
      <c r="F133" s="13"/>
    </row>
    <row r="134" spans="1:6" ht="18.75">
      <c r="A134" s="62"/>
      <c r="B134" s="15"/>
      <c r="C134" s="13"/>
      <c r="D134" s="13"/>
      <c r="E134" s="13"/>
      <c r="F134" s="13"/>
    </row>
    <row r="135" spans="1:6" ht="18.75">
      <c r="A135" s="62"/>
      <c r="B135" s="15"/>
      <c r="C135" s="13"/>
      <c r="D135" s="13"/>
      <c r="E135" s="13"/>
      <c r="F135" s="13"/>
    </row>
    <row r="136" spans="1:6" ht="18.75">
      <c r="A136" s="62"/>
      <c r="B136" s="15"/>
      <c r="C136" s="13"/>
      <c r="D136" s="13"/>
      <c r="E136" s="13"/>
      <c r="F136" s="13"/>
    </row>
    <row r="137" spans="1:6" ht="18.75">
      <c r="A137" s="62"/>
      <c r="B137" s="15"/>
      <c r="C137" s="13"/>
      <c r="D137" s="13"/>
      <c r="E137" s="13"/>
      <c r="F137" s="13"/>
    </row>
    <row r="138" spans="1:6" ht="18.75">
      <c r="A138" s="62"/>
      <c r="B138" s="15"/>
      <c r="C138" s="13"/>
      <c r="D138" s="13"/>
      <c r="E138" s="13"/>
      <c r="F138" s="13"/>
    </row>
    <row r="139" spans="1:6" ht="18.75">
      <c r="A139" s="62"/>
      <c r="B139" s="15"/>
      <c r="C139" s="13"/>
      <c r="D139" s="13"/>
      <c r="E139" s="13"/>
      <c r="F139" s="13"/>
    </row>
    <row r="140" spans="1:6" ht="18.75">
      <c r="A140" s="62"/>
      <c r="B140" s="15"/>
      <c r="C140" s="13"/>
      <c r="D140" s="13"/>
      <c r="E140" s="13"/>
      <c r="F140" s="13"/>
    </row>
    <row r="141" spans="1:6" ht="18.75">
      <c r="A141" s="62"/>
      <c r="B141" s="15"/>
      <c r="C141" s="13"/>
      <c r="D141" s="13"/>
      <c r="E141" s="13"/>
      <c r="F141" s="13"/>
    </row>
    <row r="142" spans="1:6" ht="18.75">
      <c r="A142" s="62"/>
      <c r="B142" s="15"/>
      <c r="C142" s="13"/>
      <c r="D142" s="13"/>
      <c r="E142" s="13"/>
      <c r="F142" s="13"/>
    </row>
    <row r="143" spans="1:6" ht="18.75">
      <c r="A143" s="62"/>
      <c r="B143" s="15"/>
      <c r="C143" s="13"/>
      <c r="D143" s="13"/>
      <c r="E143" s="13"/>
      <c r="F143" s="13"/>
    </row>
    <row r="144" ht="15.75">
      <c r="A144" s="63"/>
    </row>
    <row r="145" ht="15.75">
      <c r="A145" s="63"/>
    </row>
    <row r="146" ht="15.75">
      <c r="A146" s="63"/>
    </row>
    <row r="147" ht="15.75">
      <c r="A147" s="63"/>
    </row>
    <row r="148" ht="15.75">
      <c r="A148" s="63"/>
    </row>
    <row r="149" ht="15.75">
      <c r="A149" s="63"/>
    </row>
    <row r="150" ht="15.75">
      <c r="A150" s="63"/>
    </row>
    <row r="151" ht="15.75">
      <c r="A151" s="63"/>
    </row>
    <row r="152" ht="15.75">
      <c r="A152" s="63"/>
    </row>
    <row r="153" ht="15.75">
      <c r="A153" s="63"/>
    </row>
    <row r="154" ht="15.75">
      <c r="A154" s="63"/>
    </row>
    <row r="155" ht="15.75">
      <c r="A155" s="63"/>
    </row>
    <row r="156" ht="15.75">
      <c r="A156" s="63"/>
    </row>
    <row r="157" ht="15.75">
      <c r="A157" s="63"/>
    </row>
    <row r="158" ht="15.75">
      <c r="A158" s="63"/>
    </row>
    <row r="159" ht="15.75">
      <c r="A159" s="63"/>
    </row>
    <row r="160" ht="15.75">
      <c r="A160" s="63"/>
    </row>
    <row r="161" ht="15.75">
      <c r="A161" s="63"/>
    </row>
    <row r="162" ht="15.75">
      <c r="A162" s="63"/>
    </row>
    <row r="163" ht="15.75">
      <c r="A163" s="63"/>
    </row>
    <row r="164" ht="15.75">
      <c r="A164" s="63"/>
    </row>
    <row r="165" ht="15.75">
      <c r="A165" s="63"/>
    </row>
    <row r="166" ht="15.75">
      <c r="A166" s="63"/>
    </row>
    <row r="167" ht="15.75">
      <c r="A167" s="63"/>
    </row>
    <row r="168" ht="15.75">
      <c r="A168" s="63"/>
    </row>
    <row r="169" ht="15.75">
      <c r="A169" s="63"/>
    </row>
    <row r="170" ht="15.75">
      <c r="A170" s="63"/>
    </row>
    <row r="171" ht="15.75">
      <c r="A171" s="63"/>
    </row>
    <row r="172" ht="15.75">
      <c r="A172" s="63"/>
    </row>
    <row r="173" ht="15.75">
      <c r="A173" s="63"/>
    </row>
    <row r="174" ht="15.75">
      <c r="A174" s="63"/>
    </row>
    <row r="175" ht="15.75">
      <c r="A175" s="63"/>
    </row>
    <row r="176" ht="15.75">
      <c r="A176" s="63"/>
    </row>
    <row r="177" ht="15.75">
      <c r="A177" s="63"/>
    </row>
    <row r="178" ht="15.75">
      <c r="A178" s="63"/>
    </row>
    <row r="179" ht="15.75">
      <c r="A179" s="63"/>
    </row>
    <row r="180" ht="15.75">
      <c r="A180" s="63"/>
    </row>
    <row r="181" ht="15.75">
      <c r="A181" s="63"/>
    </row>
    <row r="182" ht="15.75">
      <c r="A182" s="63"/>
    </row>
    <row r="183" ht="15.75">
      <c r="A183" s="63"/>
    </row>
    <row r="184" ht="15.75">
      <c r="A184" s="63"/>
    </row>
    <row r="185" ht="15.75">
      <c r="A185" s="63"/>
    </row>
    <row r="186" ht="15.75">
      <c r="A186" s="63"/>
    </row>
    <row r="187" ht="15.75">
      <c r="A187" s="63"/>
    </row>
    <row r="188" ht="15.75">
      <c r="A188" s="63"/>
    </row>
    <row r="189" ht="15.75">
      <c r="A189" s="63"/>
    </row>
    <row r="190" ht="15.75">
      <c r="A190" s="63"/>
    </row>
    <row r="191" ht="15.75">
      <c r="A191" s="63"/>
    </row>
    <row r="192" ht="15.75">
      <c r="A192" s="63"/>
    </row>
    <row r="193" ht="15.75">
      <c r="A193" s="63"/>
    </row>
    <row r="194" ht="15.75">
      <c r="A194" s="63"/>
    </row>
    <row r="195" ht="15.75">
      <c r="A195" s="63"/>
    </row>
    <row r="196" ht="15.75">
      <c r="A196" s="63"/>
    </row>
    <row r="197" ht="15.75">
      <c r="A197" s="63"/>
    </row>
    <row r="198" ht="15.75">
      <c r="A198" s="63"/>
    </row>
    <row r="199" ht="15.75">
      <c r="A199" s="63"/>
    </row>
    <row r="200" ht="15.75">
      <c r="A200" s="63"/>
    </row>
    <row r="201" ht="15.75">
      <c r="A201" s="63"/>
    </row>
    <row r="202" ht="15.75">
      <c r="A202" s="63"/>
    </row>
    <row r="203" ht="15.75">
      <c r="A203" s="63"/>
    </row>
    <row r="204" ht="15.75">
      <c r="A204" s="63"/>
    </row>
    <row r="205" ht="15.75">
      <c r="A205" s="63"/>
    </row>
    <row r="206" ht="15.75">
      <c r="A206" s="63"/>
    </row>
    <row r="207" ht="15.75">
      <c r="A207" s="63"/>
    </row>
    <row r="208" ht="15.75">
      <c r="A208" s="63"/>
    </row>
    <row r="209" ht="15.75">
      <c r="A209" s="63"/>
    </row>
    <row r="210" ht="15.75">
      <c r="A210" s="63"/>
    </row>
    <row r="211" ht="15.75">
      <c r="A211" s="63"/>
    </row>
    <row r="212" ht="15.75">
      <c r="A212" s="63"/>
    </row>
    <row r="213" ht="15.75">
      <c r="A213" s="63"/>
    </row>
    <row r="214" ht="15.75">
      <c r="A214" s="63"/>
    </row>
    <row r="215" ht="15.75">
      <c r="A215" s="63"/>
    </row>
    <row r="216" ht="15.75">
      <c r="A216" s="63"/>
    </row>
    <row r="217" ht="15.75">
      <c r="A217" s="63"/>
    </row>
    <row r="218" ht="15.75">
      <c r="A218" s="63"/>
    </row>
    <row r="219" ht="15.75">
      <c r="A219" s="63"/>
    </row>
    <row r="220" ht="15.75">
      <c r="A220" s="63"/>
    </row>
    <row r="221" ht="15.75">
      <c r="A221" s="63"/>
    </row>
    <row r="222" ht="15.75">
      <c r="A222" s="63"/>
    </row>
    <row r="223" ht="15.75">
      <c r="A223" s="63"/>
    </row>
    <row r="224" ht="15.75">
      <c r="A224" s="63"/>
    </row>
    <row r="225" ht="15.75">
      <c r="A225" s="63"/>
    </row>
    <row r="226" ht="15.75">
      <c r="A226" s="63"/>
    </row>
    <row r="227" ht="15.75">
      <c r="A227" s="63"/>
    </row>
    <row r="228" ht="15.75">
      <c r="A228" s="63"/>
    </row>
    <row r="229" ht="15.75">
      <c r="A229" s="63"/>
    </row>
    <row r="230" ht="15.75">
      <c r="A230" s="63"/>
    </row>
    <row r="231" ht="15.75">
      <c r="A231" s="63"/>
    </row>
    <row r="232" ht="15.75">
      <c r="A232" s="63"/>
    </row>
    <row r="233" ht="15.75">
      <c r="A233" s="63"/>
    </row>
    <row r="234" ht="15.75">
      <c r="A234" s="63"/>
    </row>
  </sheetData>
  <sheetProtection formatCells="0" formatRows="0" insertColumns="0" insertHyperlinks="0" deleteColumns="0" selectLockedCells="1" selectUnlockedCells="1"/>
  <mergeCells count="35">
    <mergeCell ref="B5:D5"/>
    <mergeCell ref="B6:D6"/>
    <mergeCell ref="A1:E1"/>
    <mergeCell ref="A2:D2"/>
    <mergeCell ref="B3:D3"/>
    <mergeCell ref="B4:D4"/>
    <mergeCell ref="B7:D7"/>
    <mergeCell ref="B8:D8"/>
    <mergeCell ref="B9:F9"/>
    <mergeCell ref="B10:F10"/>
    <mergeCell ref="A16:F16"/>
    <mergeCell ref="B11:F11"/>
    <mergeCell ref="B12:F12"/>
    <mergeCell ref="B13:F13"/>
    <mergeCell ref="B14:F14"/>
    <mergeCell ref="A17:F17"/>
    <mergeCell ref="A21:F21"/>
    <mergeCell ref="A22:A23"/>
    <mergeCell ref="B22:B23"/>
    <mergeCell ref="C22:C23"/>
    <mergeCell ref="D22:D23"/>
    <mergeCell ref="E22:E23"/>
    <mergeCell ref="F22:F23"/>
    <mergeCell ref="A18:F18"/>
    <mergeCell ref="A20:F20"/>
    <mergeCell ref="A81:F81"/>
    <mergeCell ref="B25:F25"/>
    <mergeCell ref="C38:F38"/>
    <mergeCell ref="A63:F63"/>
    <mergeCell ref="A64:A65"/>
    <mergeCell ref="B64:B65"/>
    <mergeCell ref="C64:C65"/>
    <mergeCell ref="D64:D65"/>
    <mergeCell ref="E64:E65"/>
    <mergeCell ref="F64:F65"/>
  </mergeCells>
  <printOptions/>
  <pageMargins left="0.9840277777777777" right="0.39375" top="0" bottom="0" header="0.5118055555555555" footer="0.5118055555555555"/>
  <pageSetup horizontalDpi="300" verticalDpi="300" orientation="portrait" paperSize="9" scale="48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9"/>
  <sheetViews>
    <sheetView view="pageBreakPreview" zoomScaleNormal="75" zoomScaleSheetLayoutView="100" zoomScalePageLayoutView="0" workbookViewId="0" topLeftCell="A1">
      <selection activeCell="B17" sqref="B17"/>
    </sheetView>
  </sheetViews>
  <sheetFormatPr defaultColWidth="10.421875" defaultRowHeight="12.75"/>
  <cols>
    <col min="1" max="1" width="50.00390625" style="64" customWidth="1"/>
    <col min="2" max="2" width="10.7109375" style="65" customWidth="1"/>
    <col min="3" max="3" width="17.140625" style="64" customWidth="1"/>
    <col min="4" max="4" width="15.8515625" style="64" customWidth="1"/>
    <col min="5" max="5" width="17.421875" style="64" customWidth="1"/>
    <col min="6" max="6" width="16.140625" style="64" customWidth="1"/>
    <col min="7" max="7" width="10.421875" style="64" customWidth="1"/>
    <col min="8" max="8" width="16.140625" style="64" customWidth="1"/>
    <col min="9" max="16384" width="10.421875" style="64" customWidth="1"/>
  </cols>
  <sheetData>
    <row r="1" spans="1:7" ht="18.75">
      <c r="A1" s="66"/>
      <c r="B1" s="67"/>
      <c r="C1" s="66"/>
      <c r="D1" s="68"/>
      <c r="E1" s="69"/>
      <c r="F1" s="69" t="s">
        <v>99</v>
      </c>
      <c r="G1" s="70"/>
    </row>
    <row r="2" spans="1:7" ht="16.5" customHeight="1">
      <c r="A2" s="66"/>
      <c r="B2" s="67"/>
      <c r="C2" s="66"/>
      <c r="D2" s="68"/>
      <c r="E2" s="69"/>
      <c r="F2" s="69" t="s">
        <v>168</v>
      </c>
      <c r="G2" s="69"/>
    </row>
    <row r="3" spans="1:6" ht="12.75" customHeight="1">
      <c r="A3" s="66"/>
      <c r="B3" s="71"/>
      <c r="C3" s="71"/>
      <c r="D3" s="71"/>
      <c r="E3" s="71"/>
      <c r="F3" s="71"/>
    </row>
    <row r="4" spans="1:6" ht="25.5" customHeight="1">
      <c r="A4" s="267" t="s">
        <v>169</v>
      </c>
      <c r="B4" s="267"/>
      <c r="C4" s="267"/>
      <c r="D4" s="267"/>
      <c r="E4" s="267"/>
      <c r="F4" s="267"/>
    </row>
    <row r="5" spans="1:6" ht="25.5" customHeight="1">
      <c r="A5" s="16"/>
      <c r="B5" s="16"/>
      <c r="C5" s="16"/>
      <c r="D5" s="16"/>
      <c r="E5" s="16"/>
      <c r="F5" s="16"/>
    </row>
    <row r="6" spans="1:6" ht="15" customHeight="1">
      <c r="A6" s="283" t="s">
        <v>23</v>
      </c>
      <c r="B6" s="284" t="s">
        <v>24</v>
      </c>
      <c r="C6" s="284" t="s">
        <v>170</v>
      </c>
      <c r="D6" s="284" t="s">
        <v>26</v>
      </c>
      <c r="E6" s="284" t="s">
        <v>27</v>
      </c>
      <c r="F6" s="284" t="s">
        <v>171</v>
      </c>
    </row>
    <row r="7" spans="1:6" ht="35.25" customHeight="1">
      <c r="A7" s="283"/>
      <c r="B7" s="284"/>
      <c r="C7" s="284"/>
      <c r="D7" s="284"/>
      <c r="E7" s="284"/>
      <c r="F7" s="284"/>
    </row>
    <row r="8" spans="1:7" s="76" customFormat="1" ht="35.25" customHeight="1">
      <c r="A8" s="74" t="s">
        <v>172</v>
      </c>
      <c r="B8" s="75" t="s">
        <v>31</v>
      </c>
      <c r="C8" s="197">
        <v>1950</v>
      </c>
      <c r="D8" s="197">
        <v>1792.5</v>
      </c>
      <c r="E8" s="197">
        <v>-157.5</v>
      </c>
      <c r="F8" s="197">
        <v>91.9</v>
      </c>
      <c r="G8" s="198"/>
    </row>
    <row r="9" spans="1:7" s="78" customFormat="1" ht="18.75">
      <c r="A9" s="77" t="s">
        <v>173</v>
      </c>
      <c r="B9" s="72" t="s">
        <v>174</v>
      </c>
      <c r="C9" s="199">
        <v>775</v>
      </c>
      <c r="D9" s="199">
        <v>546.1</v>
      </c>
      <c r="E9" s="199">
        <v>-228.9</v>
      </c>
      <c r="F9" s="199">
        <v>70.5</v>
      </c>
      <c r="G9" s="89"/>
    </row>
    <row r="10" spans="1:7" s="78" customFormat="1" ht="24" customHeight="1">
      <c r="A10" s="79" t="s">
        <v>175</v>
      </c>
      <c r="B10" s="72" t="s">
        <v>176</v>
      </c>
      <c r="C10" s="199">
        <v>1175</v>
      </c>
      <c r="D10" s="199">
        <v>1246.4</v>
      </c>
      <c r="E10" s="199">
        <v>71.4</v>
      </c>
      <c r="F10" s="199">
        <v>106.1</v>
      </c>
      <c r="G10" s="89"/>
    </row>
    <row r="11" spans="1:8" s="80" customFormat="1" ht="24" customHeight="1">
      <c r="A11" s="77" t="s">
        <v>177</v>
      </c>
      <c r="B11" s="72" t="s">
        <v>33</v>
      </c>
      <c r="C11" s="199">
        <v>2400</v>
      </c>
      <c r="D11" s="199">
        <v>2778.8</v>
      </c>
      <c r="E11" s="199">
        <v>378.8</v>
      </c>
      <c r="F11" s="199">
        <v>115.8</v>
      </c>
      <c r="G11" s="198"/>
      <c r="H11" s="76"/>
    </row>
    <row r="12" spans="1:7" s="76" customFormat="1" ht="24" customHeight="1">
      <c r="A12" s="77" t="s">
        <v>178</v>
      </c>
      <c r="B12" s="72" t="s">
        <v>35</v>
      </c>
      <c r="C12" s="199">
        <v>528</v>
      </c>
      <c r="D12" s="199">
        <v>667.6</v>
      </c>
      <c r="E12" s="199">
        <v>139.6</v>
      </c>
      <c r="F12" s="199">
        <v>126.4</v>
      </c>
      <c r="G12" s="198"/>
    </row>
    <row r="13" spans="1:7" s="76" customFormat="1" ht="24" customHeight="1">
      <c r="A13" s="81" t="s">
        <v>179</v>
      </c>
      <c r="B13" s="72" t="s">
        <v>37</v>
      </c>
      <c r="C13" s="199">
        <v>120</v>
      </c>
      <c r="D13" s="199">
        <v>173.2</v>
      </c>
      <c r="E13" s="199">
        <v>53.2</v>
      </c>
      <c r="F13" s="199">
        <v>144.3</v>
      </c>
      <c r="G13" s="198"/>
    </row>
    <row r="14" spans="1:7" s="76" customFormat="1" ht="24" customHeight="1">
      <c r="A14" s="81" t="s">
        <v>180</v>
      </c>
      <c r="B14" s="72" t="s">
        <v>39</v>
      </c>
      <c r="C14" s="199">
        <v>255</v>
      </c>
      <c r="D14" s="199">
        <v>221</v>
      </c>
      <c r="E14" s="199">
        <v>-34</v>
      </c>
      <c r="F14" s="199">
        <v>86.7</v>
      </c>
      <c r="G14" s="198"/>
    </row>
    <row r="15" spans="1:7" s="76" customFormat="1" ht="24" customHeight="1">
      <c r="A15" s="74" t="s">
        <v>181</v>
      </c>
      <c r="B15" s="75" t="s">
        <v>41</v>
      </c>
      <c r="C15" s="200">
        <v>5253</v>
      </c>
      <c r="D15" s="200">
        <v>5633.1</v>
      </c>
      <c r="E15" s="197">
        <v>380.1</v>
      </c>
      <c r="F15" s="197">
        <v>107.2</v>
      </c>
      <c r="G15" s="198"/>
    </row>
    <row r="16" spans="1:6" ht="16.5" customHeight="1">
      <c r="A16" s="82"/>
      <c r="B16" s="83"/>
      <c r="C16" s="84"/>
      <c r="D16" s="85"/>
      <c r="E16" s="85"/>
      <c r="F16" s="85"/>
    </row>
    <row r="17" spans="1:6" ht="16.5" customHeight="1">
      <c r="A17" s="82"/>
      <c r="B17" s="83"/>
      <c r="C17" s="84"/>
      <c r="D17" s="85"/>
      <c r="E17" s="85"/>
      <c r="F17" s="85"/>
    </row>
    <row r="18" spans="1:7" s="43" customFormat="1" ht="18.75" customHeight="1">
      <c r="A18" s="211" t="s">
        <v>450</v>
      </c>
      <c r="B18" s="212"/>
      <c r="C18" s="213"/>
      <c r="D18" s="214" t="s">
        <v>448</v>
      </c>
      <c r="E18" s="214"/>
      <c r="F18" s="214"/>
      <c r="G18" s="214"/>
    </row>
    <row r="19" spans="1:11" s="49" customFormat="1" ht="18.75" customHeight="1">
      <c r="A19" s="211"/>
      <c r="B19" s="212"/>
      <c r="C19" s="213"/>
      <c r="D19" s="214"/>
      <c r="E19" s="214"/>
      <c r="F19" s="214"/>
      <c r="G19" s="214"/>
      <c r="H19" s="46"/>
      <c r="I19" s="46"/>
      <c r="J19" s="47"/>
      <c r="K19" s="48"/>
    </row>
    <row r="20" spans="1:11" s="51" customFormat="1" ht="18.75" customHeight="1">
      <c r="A20" s="215" t="s">
        <v>401</v>
      </c>
      <c r="B20" s="216"/>
      <c r="C20" s="217"/>
      <c r="D20" s="218" t="s">
        <v>440</v>
      </c>
      <c r="E20" s="218"/>
      <c r="F20" s="219"/>
      <c r="G20" s="218"/>
      <c r="H20" s="50"/>
      <c r="I20" s="52"/>
      <c r="J20" s="53"/>
      <c r="K20" s="54"/>
    </row>
    <row r="21" spans="1:10" s="49" customFormat="1" ht="18.75" customHeight="1">
      <c r="A21" s="215"/>
      <c r="B21" s="216"/>
      <c r="C21" s="217"/>
      <c r="D21" s="218"/>
      <c r="E21" s="218"/>
      <c r="F21" s="219"/>
      <c r="G21" s="218"/>
      <c r="H21" s="45"/>
      <c r="I21" s="45"/>
      <c r="J21" s="59"/>
    </row>
    <row r="22" spans="1:7" s="1" customFormat="1" ht="18.75" customHeight="1">
      <c r="A22" s="215" t="s">
        <v>402</v>
      </c>
      <c r="B22" s="216"/>
      <c r="C22" s="217"/>
      <c r="D22" s="218" t="s">
        <v>403</v>
      </c>
      <c r="E22" s="218"/>
      <c r="F22" s="219"/>
      <c r="G22" s="218"/>
    </row>
    <row r="23" spans="1:2" ht="15">
      <c r="A23" s="88"/>
      <c r="B23" s="89"/>
    </row>
    <row r="24" spans="1:2" ht="15">
      <c r="A24" s="90"/>
      <c r="B24" s="89"/>
    </row>
    <row r="25" spans="1:2" ht="15">
      <c r="A25" s="88"/>
      <c r="B25" s="89"/>
    </row>
    <row r="26" spans="1:2" ht="15">
      <c r="A26" s="91"/>
      <c r="B26" s="89"/>
    </row>
    <row r="27" spans="1:2" ht="15">
      <c r="A27" s="91"/>
      <c r="B27" s="89"/>
    </row>
    <row r="28" spans="1:2" ht="15">
      <c r="A28" s="91"/>
      <c r="B28" s="89"/>
    </row>
    <row r="29" spans="1:2" ht="15">
      <c r="A29" s="91"/>
      <c r="B29" s="89"/>
    </row>
    <row r="30" spans="1:2" ht="15">
      <c r="A30" s="91"/>
      <c r="B30" s="89"/>
    </row>
    <row r="31" spans="1:2" ht="15">
      <c r="A31" s="91"/>
      <c r="B31" s="89"/>
    </row>
    <row r="32" spans="1:2" ht="15">
      <c r="A32" s="91"/>
      <c r="B32" s="89"/>
    </row>
    <row r="33" spans="1:2" ht="15">
      <c r="A33" s="91"/>
      <c r="B33" s="89"/>
    </row>
    <row r="34" spans="1:2" ht="15">
      <c r="A34" s="91"/>
      <c r="B34" s="89"/>
    </row>
    <row r="35" spans="1:2" ht="15">
      <c r="A35" s="91"/>
      <c r="B35" s="89"/>
    </row>
    <row r="36" spans="1:2" ht="15">
      <c r="A36" s="91"/>
      <c r="B36" s="89"/>
    </row>
    <row r="37" spans="1:2" ht="15">
      <c r="A37" s="91"/>
      <c r="B37" s="89"/>
    </row>
    <row r="38" ht="15">
      <c r="A38" s="92"/>
    </row>
    <row r="39" ht="15">
      <c r="A39" s="92"/>
    </row>
    <row r="40" ht="15">
      <c r="A40" s="92"/>
    </row>
    <row r="41" ht="15">
      <c r="A41" s="92"/>
    </row>
    <row r="42" ht="15">
      <c r="A42" s="92"/>
    </row>
    <row r="43" ht="15">
      <c r="A43" s="92"/>
    </row>
    <row r="44" ht="15">
      <c r="A44" s="92"/>
    </row>
    <row r="45" ht="15">
      <c r="A45" s="92"/>
    </row>
    <row r="46" ht="15">
      <c r="A46" s="92"/>
    </row>
    <row r="47" ht="15">
      <c r="A47" s="92"/>
    </row>
    <row r="48" ht="15">
      <c r="A48" s="92"/>
    </row>
    <row r="49" ht="15">
      <c r="A49" s="92"/>
    </row>
    <row r="50" ht="15">
      <c r="A50" s="92"/>
    </row>
    <row r="51" ht="15">
      <c r="A51" s="92"/>
    </row>
    <row r="52" ht="15">
      <c r="A52" s="92"/>
    </row>
    <row r="53" ht="15">
      <c r="A53" s="92"/>
    </row>
    <row r="54" ht="15">
      <c r="A54" s="92"/>
    </row>
    <row r="55" ht="15">
      <c r="A55" s="92"/>
    </row>
    <row r="56" ht="15">
      <c r="A56" s="92"/>
    </row>
    <row r="57" ht="15">
      <c r="A57" s="92"/>
    </row>
    <row r="58" ht="15">
      <c r="A58" s="92"/>
    </row>
    <row r="59" ht="15">
      <c r="A59" s="92"/>
    </row>
    <row r="60" ht="15">
      <c r="A60" s="92"/>
    </row>
    <row r="61" ht="15">
      <c r="A61" s="92"/>
    </row>
    <row r="62" ht="15">
      <c r="A62" s="92"/>
    </row>
    <row r="63" ht="15">
      <c r="A63" s="92"/>
    </row>
    <row r="64" ht="15">
      <c r="A64" s="92"/>
    </row>
    <row r="65" ht="15">
      <c r="A65" s="92"/>
    </row>
    <row r="66" ht="15">
      <c r="A66" s="92"/>
    </row>
    <row r="67" ht="15">
      <c r="A67" s="92"/>
    </row>
    <row r="68" ht="15">
      <c r="A68" s="92"/>
    </row>
    <row r="69" ht="15">
      <c r="A69" s="92"/>
    </row>
    <row r="70" ht="15">
      <c r="A70" s="92"/>
    </row>
    <row r="71" ht="15">
      <c r="A71" s="92"/>
    </row>
    <row r="72" ht="15">
      <c r="A72" s="92"/>
    </row>
    <row r="73" ht="15">
      <c r="A73" s="92"/>
    </row>
    <row r="74" ht="15">
      <c r="A74" s="92"/>
    </row>
    <row r="75" ht="15">
      <c r="A75" s="92"/>
    </row>
    <row r="76" ht="15">
      <c r="A76" s="92"/>
    </row>
    <row r="77" ht="15">
      <c r="A77" s="92"/>
    </row>
    <row r="78" ht="15">
      <c r="A78" s="92"/>
    </row>
    <row r="79" ht="15">
      <c r="A79" s="92"/>
    </row>
    <row r="80" ht="15">
      <c r="A80" s="92"/>
    </row>
    <row r="81" ht="15">
      <c r="A81" s="92"/>
    </row>
    <row r="82" ht="15">
      <c r="A82" s="92"/>
    </row>
    <row r="83" ht="15">
      <c r="A83" s="92"/>
    </row>
    <row r="84" ht="15">
      <c r="A84" s="92"/>
    </row>
    <row r="85" ht="15">
      <c r="A85" s="92"/>
    </row>
    <row r="86" ht="15">
      <c r="A86" s="92"/>
    </row>
    <row r="87" ht="15">
      <c r="A87" s="92"/>
    </row>
    <row r="88" ht="15">
      <c r="A88" s="92"/>
    </row>
    <row r="89" ht="15">
      <c r="A89" s="92"/>
    </row>
    <row r="90" ht="15">
      <c r="A90" s="92"/>
    </row>
    <row r="91" ht="15">
      <c r="A91" s="92"/>
    </row>
    <row r="92" ht="15">
      <c r="A92" s="92"/>
    </row>
    <row r="93" ht="15">
      <c r="A93" s="92"/>
    </row>
    <row r="94" ht="15">
      <c r="A94" s="92"/>
    </row>
    <row r="95" ht="15">
      <c r="A95" s="92"/>
    </row>
    <row r="96" ht="15">
      <c r="A96" s="92"/>
    </row>
    <row r="97" ht="15">
      <c r="A97" s="92"/>
    </row>
    <row r="98" ht="15">
      <c r="A98" s="92"/>
    </row>
    <row r="99" ht="15">
      <c r="A99" s="92"/>
    </row>
    <row r="100" ht="15">
      <c r="A100" s="92"/>
    </row>
    <row r="101" ht="15">
      <c r="A101" s="92"/>
    </row>
    <row r="102" ht="15">
      <c r="A102" s="92"/>
    </row>
    <row r="103" ht="15">
      <c r="A103" s="92"/>
    </row>
    <row r="104" ht="15">
      <c r="A104" s="92"/>
    </row>
    <row r="105" ht="15">
      <c r="A105" s="92"/>
    </row>
    <row r="106" ht="15">
      <c r="A106" s="92"/>
    </row>
    <row r="107" ht="15">
      <c r="A107" s="92"/>
    </row>
    <row r="108" ht="15">
      <c r="A108" s="92"/>
    </row>
    <row r="109" ht="15">
      <c r="A109" s="92"/>
    </row>
    <row r="110" ht="15">
      <c r="A110" s="92"/>
    </row>
    <row r="111" ht="15">
      <c r="A111" s="92"/>
    </row>
    <row r="112" ht="15">
      <c r="A112" s="92"/>
    </row>
    <row r="113" ht="15">
      <c r="A113" s="92"/>
    </row>
    <row r="114" ht="15">
      <c r="A114" s="92"/>
    </row>
    <row r="115" ht="15">
      <c r="A115" s="92"/>
    </row>
    <row r="116" ht="15">
      <c r="A116" s="92"/>
    </row>
    <row r="117" ht="15">
      <c r="A117" s="92"/>
    </row>
    <row r="118" ht="15">
      <c r="A118" s="92"/>
    </row>
    <row r="119" ht="15">
      <c r="A119" s="92"/>
    </row>
    <row r="120" ht="15">
      <c r="A120" s="92"/>
    </row>
    <row r="121" ht="15">
      <c r="A121" s="92"/>
    </row>
    <row r="122" ht="15">
      <c r="A122" s="92"/>
    </row>
    <row r="123" ht="15">
      <c r="A123" s="92"/>
    </row>
    <row r="124" ht="15">
      <c r="A124" s="92"/>
    </row>
    <row r="125" ht="15">
      <c r="A125" s="92"/>
    </row>
    <row r="126" ht="15">
      <c r="A126" s="92"/>
    </row>
    <row r="127" ht="15">
      <c r="A127" s="92"/>
    </row>
    <row r="128" ht="15">
      <c r="A128" s="92"/>
    </row>
    <row r="129" ht="15">
      <c r="A129" s="92"/>
    </row>
    <row r="130" ht="15">
      <c r="A130" s="92"/>
    </row>
    <row r="131" ht="15">
      <c r="A131" s="92"/>
    </row>
    <row r="132" ht="15">
      <c r="A132" s="92"/>
    </row>
    <row r="133" ht="15">
      <c r="A133" s="92"/>
    </row>
    <row r="134" ht="15">
      <c r="A134" s="92"/>
    </row>
    <row r="135" ht="15">
      <c r="A135" s="92"/>
    </row>
    <row r="136" ht="15">
      <c r="A136" s="92"/>
    </row>
    <row r="137" ht="15">
      <c r="A137" s="92"/>
    </row>
    <row r="138" ht="15">
      <c r="A138" s="92"/>
    </row>
    <row r="139" ht="15">
      <c r="A139" s="92"/>
    </row>
    <row r="140" ht="15">
      <c r="A140" s="92"/>
    </row>
    <row r="141" ht="15">
      <c r="A141" s="92"/>
    </row>
    <row r="142" ht="15">
      <c r="A142" s="92"/>
    </row>
    <row r="143" ht="15">
      <c r="A143" s="92"/>
    </row>
    <row r="144" ht="15">
      <c r="A144" s="92"/>
    </row>
    <row r="145" ht="15">
      <c r="A145" s="92"/>
    </row>
    <row r="146" ht="15">
      <c r="A146" s="92"/>
    </row>
    <row r="147" ht="15">
      <c r="A147" s="92"/>
    </row>
    <row r="148" ht="15">
      <c r="A148" s="92"/>
    </row>
    <row r="149" ht="15">
      <c r="A149" s="92"/>
    </row>
  </sheetData>
  <sheetProtection formatCells="0" formatRows="0" insertColumns="0" insertHyperlinks="0" deleteColumns="0" selectLockedCells="1" selectUnlockedCells="1"/>
  <mergeCells count="7">
    <mergeCell ref="A4:F4"/>
    <mergeCell ref="A6:A7"/>
    <mergeCell ref="B6:B7"/>
    <mergeCell ref="C6:C7"/>
    <mergeCell ref="D6:D7"/>
    <mergeCell ref="E6:E7"/>
    <mergeCell ref="F6:F7"/>
  </mergeCells>
  <printOptions/>
  <pageMargins left="0.9840277777777777" right="0.39375" top="0.7875" bottom="0.7875" header="0.5118055555555555" footer="0.5118055555555555"/>
  <pageSetup firstPageNumber="6" useFirstPageNumber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8"/>
  <sheetViews>
    <sheetView view="pageBreakPreview" zoomScaleSheetLayoutView="100" zoomScalePageLayoutView="0" workbookViewId="0" topLeftCell="A1">
      <selection activeCell="E11" sqref="E11"/>
    </sheetView>
  </sheetViews>
  <sheetFormatPr defaultColWidth="10.421875" defaultRowHeight="12.75"/>
  <cols>
    <col min="1" max="1" width="53.140625" style="78" customWidth="1"/>
    <col min="2" max="2" width="9.8515625" style="89" customWidth="1"/>
    <col min="3" max="3" width="15.7109375" style="78" customWidth="1"/>
    <col min="4" max="4" width="16.57421875" style="78" customWidth="1"/>
    <col min="5" max="5" width="16.8515625" style="78" customWidth="1"/>
    <col min="6" max="6" width="15.8515625" style="78" customWidth="1"/>
    <col min="7" max="7" width="10.421875" style="78" customWidth="1"/>
    <col min="8" max="8" width="16.140625" style="78" customWidth="1"/>
    <col min="9" max="16384" width="10.421875" style="78" customWidth="1"/>
  </cols>
  <sheetData>
    <row r="1" spans="1:6" ht="18.75">
      <c r="A1" s="66"/>
      <c r="B1" s="67"/>
      <c r="C1" s="66"/>
      <c r="D1" s="285" t="s">
        <v>99</v>
      </c>
      <c r="E1" s="285"/>
      <c r="F1" s="285"/>
    </row>
    <row r="2" spans="1:6" ht="18.75">
      <c r="A2" s="66"/>
      <c r="B2" s="67"/>
      <c r="C2" s="66"/>
      <c r="D2" s="285" t="s">
        <v>182</v>
      </c>
      <c r="E2" s="285"/>
      <c r="F2" s="285"/>
    </row>
    <row r="3" spans="1:6" ht="18.75">
      <c r="A3" s="66"/>
      <c r="B3" s="93"/>
      <c r="C3" s="93"/>
      <c r="D3" s="93"/>
      <c r="E3" s="93"/>
      <c r="F3" s="93"/>
    </row>
    <row r="4" spans="1:6" ht="22.5" customHeight="1">
      <c r="A4" s="267" t="s">
        <v>183</v>
      </c>
      <c r="B4" s="267"/>
      <c r="C4" s="267"/>
      <c r="D4" s="267"/>
      <c r="E4" s="267"/>
      <c r="F4" s="267"/>
    </row>
    <row r="5" spans="1:6" ht="22.5" customHeight="1">
      <c r="A5" s="16"/>
      <c r="B5" s="16"/>
      <c r="C5" s="16"/>
      <c r="D5" s="16"/>
      <c r="E5" s="16"/>
      <c r="F5" s="16"/>
    </row>
    <row r="6" spans="1:6" ht="15" customHeight="1">
      <c r="A6" s="283" t="s">
        <v>23</v>
      </c>
      <c r="B6" s="284" t="s">
        <v>24</v>
      </c>
      <c r="C6" s="284" t="s">
        <v>170</v>
      </c>
      <c r="D6" s="284" t="s">
        <v>26</v>
      </c>
      <c r="E6" s="284" t="s">
        <v>27</v>
      </c>
      <c r="F6" s="284" t="s">
        <v>171</v>
      </c>
    </row>
    <row r="7" spans="1:6" ht="39" customHeight="1">
      <c r="A7" s="283"/>
      <c r="B7" s="284"/>
      <c r="C7" s="284"/>
      <c r="D7" s="284"/>
      <c r="E7" s="284"/>
      <c r="F7" s="284"/>
    </row>
    <row r="8" spans="1:6" s="94" customFormat="1" ht="39" customHeight="1">
      <c r="A8" s="74" t="s">
        <v>184</v>
      </c>
      <c r="B8" s="75" t="s">
        <v>31</v>
      </c>
      <c r="C8" s="201">
        <v>50</v>
      </c>
      <c r="D8" s="201">
        <v>88.8</v>
      </c>
      <c r="E8" s="202">
        <v>38.8</v>
      </c>
      <c r="F8" s="202">
        <v>177.6</v>
      </c>
    </row>
    <row r="9" spans="1:6" ht="24.75" customHeight="1">
      <c r="A9" s="77" t="s">
        <v>185</v>
      </c>
      <c r="B9" s="72" t="s">
        <v>174</v>
      </c>
      <c r="C9" s="203"/>
      <c r="D9" s="73"/>
      <c r="E9" s="73"/>
      <c r="F9" s="73"/>
    </row>
    <row r="10" spans="1:6" s="94" customFormat="1" ht="34.5" customHeight="1">
      <c r="A10" s="77" t="s">
        <v>186</v>
      </c>
      <c r="B10" s="72" t="s">
        <v>176</v>
      </c>
      <c r="C10" s="199">
        <v>50</v>
      </c>
      <c r="D10" s="199">
        <v>67.3</v>
      </c>
      <c r="E10" s="199">
        <v>17.3</v>
      </c>
      <c r="F10" s="199">
        <v>134.6</v>
      </c>
    </row>
    <row r="11" spans="1:6" s="95" customFormat="1" ht="40.5" customHeight="1">
      <c r="A11" s="77" t="s">
        <v>187</v>
      </c>
      <c r="B11" s="72" t="s">
        <v>188</v>
      </c>
      <c r="C11" s="199"/>
      <c r="D11" s="199">
        <v>21.5</v>
      </c>
      <c r="E11" s="199">
        <v>21.5</v>
      </c>
      <c r="F11" s="199"/>
    </row>
    <row r="12" spans="1:6" s="95" customFormat="1" ht="36" customHeight="1">
      <c r="A12" s="77" t="s">
        <v>189</v>
      </c>
      <c r="B12" s="72" t="s">
        <v>190</v>
      </c>
      <c r="C12" s="199"/>
      <c r="D12" s="199"/>
      <c r="E12" s="199"/>
      <c r="F12" s="199"/>
    </row>
    <row r="13" spans="1:6" s="95" customFormat="1" ht="54" customHeight="1">
      <c r="A13" s="77" t="s">
        <v>191</v>
      </c>
      <c r="B13" s="72" t="s">
        <v>192</v>
      </c>
      <c r="C13" s="199"/>
      <c r="D13" s="199"/>
      <c r="E13" s="199"/>
      <c r="F13" s="199"/>
    </row>
    <row r="14" spans="1:6" s="95" customFormat="1" ht="19.5" customHeight="1">
      <c r="A14" s="96" t="s">
        <v>193</v>
      </c>
      <c r="B14" s="97" t="s">
        <v>194</v>
      </c>
      <c r="C14" s="98"/>
      <c r="D14" s="98"/>
      <c r="E14" s="98"/>
      <c r="F14" s="98"/>
    </row>
    <row r="15" spans="1:6" ht="18.75">
      <c r="A15" s="99" t="s">
        <v>195</v>
      </c>
      <c r="B15" s="233" t="s">
        <v>33</v>
      </c>
      <c r="C15" s="100"/>
      <c r="D15" s="101"/>
      <c r="E15" s="101"/>
      <c r="F15" s="102"/>
    </row>
    <row r="16" spans="1:6" ht="18.75">
      <c r="A16" s="82"/>
      <c r="B16" s="83"/>
      <c r="C16" s="84"/>
      <c r="D16" s="85"/>
      <c r="E16" s="85"/>
      <c r="F16" s="85"/>
    </row>
    <row r="17" spans="1:6" ht="18.75">
      <c r="A17" s="82"/>
      <c r="B17" s="83"/>
      <c r="C17" s="84"/>
      <c r="D17" s="85"/>
      <c r="E17" s="85"/>
      <c r="F17" s="85"/>
    </row>
    <row r="18" spans="1:7" s="43" customFormat="1" ht="18.75" customHeight="1">
      <c r="A18" s="211" t="s">
        <v>450</v>
      </c>
      <c r="B18" s="212"/>
      <c r="C18" s="213"/>
      <c r="D18" s="214" t="s">
        <v>448</v>
      </c>
      <c r="E18" s="214"/>
      <c r="F18" s="214"/>
      <c r="G18" s="214"/>
    </row>
    <row r="19" spans="1:11" s="49" customFormat="1" ht="18.75" customHeight="1">
      <c r="A19" s="211"/>
      <c r="B19" s="212"/>
      <c r="C19" s="213"/>
      <c r="D19" s="214"/>
      <c r="E19" s="214"/>
      <c r="F19" s="214"/>
      <c r="G19" s="214"/>
      <c r="H19" s="46"/>
      <c r="I19" s="46"/>
      <c r="J19" s="47"/>
      <c r="K19" s="48"/>
    </row>
    <row r="20" spans="1:11" s="51" customFormat="1" ht="18.75" customHeight="1">
      <c r="A20" s="215" t="s">
        <v>401</v>
      </c>
      <c r="B20" s="216"/>
      <c r="C20" s="217"/>
      <c r="D20" s="218" t="s">
        <v>441</v>
      </c>
      <c r="E20" s="218"/>
      <c r="F20" s="219"/>
      <c r="G20" s="218"/>
      <c r="H20" s="50"/>
      <c r="I20" s="52"/>
      <c r="J20" s="53"/>
      <c r="K20" s="54"/>
    </row>
    <row r="21" spans="1:10" s="49" customFormat="1" ht="18.75" customHeight="1">
      <c r="A21" s="215"/>
      <c r="B21" s="216"/>
      <c r="C21" s="217"/>
      <c r="D21" s="218"/>
      <c r="E21" s="218"/>
      <c r="F21" s="219"/>
      <c r="G21" s="218"/>
      <c r="H21" s="45"/>
      <c r="I21" s="45"/>
      <c r="J21" s="59"/>
    </row>
    <row r="22" spans="1:7" s="1" customFormat="1" ht="18.75" customHeight="1">
      <c r="A22" s="215" t="s">
        <v>402</v>
      </c>
      <c r="B22" s="216"/>
      <c r="C22" s="217"/>
      <c r="D22" s="218" t="s">
        <v>403</v>
      </c>
      <c r="E22" s="218"/>
      <c r="F22" s="219"/>
      <c r="G22" s="218"/>
    </row>
    <row r="23" spans="1:6" ht="18">
      <c r="A23" s="90"/>
      <c r="B23" s="103"/>
      <c r="C23" s="68"/>
      <c r="D23" s="68"/>
      <c r="E23" s="68"/>
      <c r="F23" s="68"/>
    </row>
    <row r="24" ht="14.25">
      <c r="A24" s="88"/>
    </row>
    <row r="25" ht="14.25">
      <c r="A25" s="91"/>
    </row>
    <row r="26" ht="14.25">
      <c r="A26" s="91"/>
    </row>
    <row r="27" ht="14.25">
      <c r="A27" s="91"/>
    </row>
    <row r="28" ht="14.25">
      <c r="A28" s="91"/>
    </row>
    <row r="29" ht="14.25">
      <c r="A29" s="91"/>
    </row>
    <row r="30" ht="14.25">
      <c r="A30" s="91"/>
    </row>
    <row r="31" ht="14.25">
      <c r="A31" s="91"/>
    </row>
    <row r="32" ht="14.25">
      <c r="A32" s="91"/>
    </row>
    <row r="33" ht="14.25">
      <c r="A33" s="91"/>
    </row>
    <row r="34" ht="14.25">
      <c r="A34" s="91"/>
    </row>
    <row r="35" ht="14.25">
      <c r="A35" s="91"/>
    </row>
    <row r="36" ht="14.25">
      <c r="A36" s="91"/>
    </row>
    <row r="37" ht="14.25">
      <c r="A37" s="91"/>
    </row>
    <row r="38" ht="14.25">
      <c r="A38" s="91"/>
    </row>
    <row r="39" ht="14.25">
      <c r="A39" s="91"/>
    </row>
    <row r="40" ht="14.25">
      <c r="A40" s="91"/>
    </row>
    <row r="41" ht="14.25">
      <c r="A41" s="91"/>
    </row>
    <row r="42" ht="14.25">
      <c r="A42" s="91"/>
    </row>
    <row r="43" ht="14.25">
      <c r="A43" s="91"/>
    </row>
    <row r="44" ht="14.25">
      <c r="A44" s="91"/>
    </row>
    <row r="45" ht="14.25">
      <c r="A45" s="91"/>
    </row>
    <row r="46" ht="14.25">
      <c r="A46" s="91"/>
    </row>
    <row r="47" ht="14.25">
      <c r="A47" s="91"/>
    </row>
    <row r="48" ht="14.25">
      <c r="A48" s="91"/>
    </row>
    <row r="49" ht="14.25">
      <c r="A49" s="91"/>
    </row>
    <row r="50" ht="14.25">
      <c r="A50" s="91"/>
    </row>
    <row r="51" ht="14.25">
      <c r="A51" s="91"/>
    </row>
    <row r="52" ht="14.25">
      <c r="A52" s="91"/>
    </row>
    <row r="53" ht="14.25">
      <c r="A53" s="91"/>
    </row>
    <row r="54" ht="14.25">
      <c r="A54" s="91"/>
    </row>
    <row r="55" ht="14.25">
      <c r="A55" s="91"/>
    </row>
    <row r="56" ht="14.25">
      <c r="A56" s="91"/>
    </row>
    <row r="57" ht="14.25">
      <c r="A57" s="91"/>
    </row>
    <row r="58" ht="14.25">
      <c r="A58" s="91"/>
    </row>
    <row r="59" ht="14.25">
      <c r="A59" s="91"/>
    </row>
    <row r="60" ht="14.25">
      <c r="A60" s="91"/>
    </row>
    <row r="61" ht="14.25">
      <c r="A61" s="91"/>
    </row>
    <row r="62" ht="14.25">
      <c r="A62" s="91"/>
    </row>
    <row r="63" ht="14.25">
      <c r="A63" s="91"/>
    </row>
    <row r="64" ht="14.25">
      <c r="A64" s="91"/>
    </row>
    <row r="65" ht="14.25">
      <c r="A65" s="91"/>
    </row>
    <row r="66" ht="14.25">
      <c r="A66" s="91"/>
    </row>
    <row r="67" ht="14.25">
      <c r="A67" s="91"/>
    </row>
    <row r="68" ht="14.25">
      <c r="A68" s="91"/>
    </row>
    <row r="69" ht="14.25">
      <c r="A69" s="91"/>
    </row>
    <row r="70" ht="14.25">
      <c r="A70" s="91"/>
    </row>
    <row r="71" ht="14.25">
      <c r="A71" s="91"/>
    </row>
    <row r="72" ht="14.25">
      <c r="A72" s="91"/>
    </row>
    <row r="73" ht="14.25">
      <c r="A73" s="91"/>
    </row>
    <row r="74" ht="14.25">
      <c r="A74" s="91"/>
    </row>
    <row r="75" ht="14.25">
      <c r="A75" s="91"/>
    </row>
    <row r="76" ht="14.25">
      <c r="A76" s="91"/>
    </row>
    <row r="77" ht="14.25">
      <c r="A77" s="91"/>
    </row>
    <row r="78" ht="14.25">
      <c r="A78" s="91"/>
    </row>
    <row r="79" ht="14.25">
      <c r="A79" s="91"/>
    </row>
    <row r="80" ht="14.25">
      <c r="A80" s="91"/>
    </row>
    <row r="81" ht="14.25">
      <c r="A81" s="91"/>
    </row>
    <row r="82" ht="14.25">
      <c r="A82" s="91"/>
    </row>
    <row r="83" ht="14.25">
      <c r="A83" s="91"/>
    </row>
    <row r="84" ht="14.25">
      <c r="A84" s="91"/>
    </row>
    <row r="85" ht="14.25">
      <c r="A85" s="91"/>
    </row>
    <row r="86" ht="14.25">
      <c r="A86" s="91"/>
    </row>
    <row r="87" ht="14.25">
      <c r="A87" s="91"/>
    </row>
    <row r="88" ht="14.25">
      <c r="A88" s="91"/>
    </row>
    <row r="89" ht="14.25">
      <c r="A89" s="91"/>
    </row>
    <row r="90" ht="14.25">
      <c r="A90" s="91"/>
    </row>
    <row r="91" ht="14.25">
      <c r="A91" s="91"/>
    </row>
    <row r="92" ht="14.25">
      <c r="A92" s="91"/>
    </row>
    <row r="93" ht="14.25">
      <c r="A93" s="91"/>
    </row>
    <row r="94" ht="14.25">
      <c r="A94" s="91"/>
    </row>
    <row r="95" ht="14.25">
      <c r="A95" s="91"/>
    </row>
    <row r="96" ht="14.25">
      <c r="A96" s="91"/>
    </row>
    <row r="97" ht="14.25">
      <c r="A97" s="91"/>
    </row>
    <row r="98" ht="14.25">
      <c r="A98" s="91"/>
    </row>
    <row r="99" ht="14.25">
      <c r="A99" s="91"/>
    </row>
    <row r="100" ht="14.25">
      <c r="A100" s="91"/>
    </row>
    <row r="101" ht="14.25">
      <c r="A101" s="91"/>
    </row>
    <row r="102" ht="14.25">
      <c r="A102" s="91"/>
    </row>
    <row r="103" ht="14.25">
      <c r="A103" s="91"/>
    </row>
    <row r="104" ht="14.25">
      <c r="A104" s="91"/>
    </row>
    <row r="105" ht="14.25">
      <c r="A105" s="91"/>
    </row>
    <row r="106" ht="14.25">
      <c r="A106" s="91"/>
    </row>
    <row r="107" ht="14.25">
      <c r="A107" s="91"/>
    </row>
    <row r="108" ht="14.25">
      <c r="A108" s="91"/>
    </row>
    <row r="109" ht="14.25">
      <c r="A109" s="91"/>
    </row>
    <row r="110" ht="14.25">
      <c r="A110" s="91"/>
    </row>
    <row r="111" ht="14.25">
      <c r="A111" s="91"/>
    </row>
    <row r="112" ht="14.25">
      <c r="A112" s="91"/>
    </row>
    <row r="113" ht="14.25">
      <c r="A113" s="91"/>
    </row>
    <row r="114" ht="14.25">
      <c r="A114" s="91"/>
    </row>
    <row r="115" ht="14.25">
      <c r="A115" s="91"/>
    </row>
    <row r="116" ht="14.25">
      <c r="A116" s="91"/>
    </row>
    <row r="117" ht="14.25">
      <c r="A117" s="91"/>
    </row>
    <row r="118" ht="14.25">
      <c r="A118" s="91"/>
    </row>
    <row r="119" ht="14.25">
      <c r="A119" s="91"/>
    </row>
    <row r="120" ht="14.25">
      <c r="A120" s="91"/>
    </row>
    <row r="121" ht="14.25">
      <c r="A121" s="91"/>
    </row>
    <row r="122" ht="14.25">
      <c r="A122" s="91"/>
    </row>
    <row r="123" ht="14.25">
      <c r="A123" s="91"/>
    </row>
    <row r="124" ht="14.25">
      <c r="A124" s="91"/>
    </row>
    <row r="125" ht="14.25">
      <c r="A125" s="91"/>
    </row>
    <row r="126" ht="14.25">
      <c r="A126" s="91"/>
    </row>
    <row r="127" ht="14.25">
      <c r="A127" s="91"/>
    </row>
    <row r="128" ht="14.25">
      <c r="A128" s="91"/>
    </row>
    <row r="129" ht="14.25">
      <c r="A129" s="91"/>
    </row>
    <row r="130" ht="14.25">
      <c r="A130" s="91"/>
    </row>
    <row r="131" ht="14.25">
      <c r="A131" s="91"/>
    </row>
    <row r="132" ht="14.25">
      <c r="A132" s="91"/>
    </row>
    <row r="133" ht="14.25">
      <c r="A133" s="91"/>
    </row>
    <row r="134" ht="14.25">
      <c r="A134" s="91"/>
    </row>
    <row r="135" ht="14.25">
      <c r="A135" s="91"/>
    </row>
    <row r="136" ht="14.25">
      <c r="A136" s="91"/>
    </row>
    <row r="137" ht="14.25">
      <c r="A137" s="91"/>
    </row>
    <row r="138" ht="14.25">
      <c r="A138" s="91"/>
    </row>
    <row r="139" ht="14.25">
      <c r="A139" s="91"/>
    </row>
    <row r="140" ht="14.25">
      <c r="A140" s="91"/>
    </row>
    <row r="141" ht="14.25">
      <c r="A141" s="91"/>
    </row>
    <row r="142" ht="14.25">
      <c r="A142" s="91"/>
    </row>
    <row r="143" ht="14.25">
      <c r="A143" s="91"/>
    </row>
    <row r="144" ht="14.25">
      <c r="A144" s="91"/>
    </row>
    <row r="145" ht="14.25">
      <c r="A145" s="91"/>
    </row>
    <row r="146" ht="14.25">
      <c r="A146" s="91"/>
    </row>
    <row r="147" ht="14.25">
      <c r="A147" s="91"/>
    </row>
    <row r="148" ht="14.25">
      <c r="A148" s="91"/>
    </row>
  </sheetData>
  <sheetProtection formatCells="0" formatRows="0" insertColumns="0" insertHyperlinks="0" deleteColumns="0" selectLockedCells="1" selectUnlockedCells="1"/>
  <mergeCells count="9">
    <mergeCell ref="D1:F1"/>
    <mergeCell ref="D2:F2"/>
    <mergeCell ref="A4:F4"/>
    <mergeCell ref="A6:A7"/>
    <mergeCell ref="B6:B7"/>
    <mergeCell ref="C6:C7"/>
    <mergeCell ref="D6:D7"/>
    <mergeCell ref="E6:E7"/>
    <mergeCell ref="F6:F7"/>
  </mergeCells>
  <printOptions/>
  <pageMargins left="0.9840277777777777" right="0.39375" top="0.5902777777777778" bottom="0.5902777777777778" header="0.5118055555555555" footer="0.5118055555555555"/>
  <pageSetup firstPageNumber="9" useFirstPageNumber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8"/>
  <sheetViews>
    <sheetView tabSelected="1" view="pageBreakPreview" zoomScaleNormal="75" zoomScaleSheetLayoutView="100" zoomScalePageLayoutView="0" workbookViewId="0" topLeftCell="A14">
      <selection activeCell="B20" sqref="B20"/>
    </sheetView>
  </sheetViews>
  <sheetFormatPr defaultColWidth="10.421875" defaultRowHeight="12.75"/>
  <cols>
    <col min="1" max="1" width="48.8515625" style="104" customWidth="1"/>
    <col min="2" max="2" width="17.421875" style="105" customWidth="1"/>
    <col min="3" max="3" width="20.7109375" style="104" customWidth="1"/>
    <col min="4" max="4" width="23.140625" style="104" customWidth="1"/>
    <col min="5" max="5" width="45.421875" style="104" customWidth="1"/>
    <col min="6" max="16384" width="10.421875" style="104" customWidth="1"/>
  </cols>
  <sheetData>
    <row r="1" spans="1:5" ht="18.75">
      <c r="A1" s="13"/>
      <c r="B1" s="15"/>
      <c r="C1" s="13"/>
      <c r="D1" s="13"/>
      <c r="E1" s="106" t="s">
        <v>99</v>
      </c>
    </row>
    <row r="2" spans="1:5" ht="18.75">
      <c r="A2" s="13"/>
      <c r="B2" s="15"/>
      <c r="C2" s="13"/>
      <c r="D2" s="13"/>
      <c r="E2" s="106" t="s">
        <v>196</v>
      </c>
    </row>
    <row r="3" spans="1:5" ht="12.75" customHeight="1">
      <c r="A3" s="13"/>
      <c r="B3" s="15"/>
      <c r="C3" s="13"/>
      <c r="D3" s="13"/>
      <c r="E3" s="106"/>
    </row>
    <row r="4" spans="1:5" ht="18" customHeight="1">
      <c r="A4" s="267" t="s">
        <v>197</v>
      </c>
      <c r="B4" s="267"/>
      <c r="C4" s="267"/>
      <c r="D4" s="267"/>
      <c r="E4" s="267"/>
    </row>
    <row r="5" spans="1:5" ht="17.25" customHeight="1">
      <c r="A5" s="16"/>
      <c r="B5" s="16"/>
      <c r="C5" s="16"/>
      <c r="D5" s="16"/>
      <c r="E5" s="16"/>
    </row>
    <row r="6" spans="1:5" ht="93" customHeight="1">
      <c r="A6" s="17" t="s">
        <v>23</v>
      </c>
      <c r="B6" s="18" t="s">
        <v>198</v>
      </c>
      <c r="C6" s="18" t="s">
        <v>199</v>
      </c>
      <c r="D6" s="18" t="s">
        <v>200</v>
      </c>
      <c r="E6" s="18" t="s">
        <v>201</v>
      </c>
    </row>
    <row r="7" spans="1:5" ht="15.75" customHeight="1">
      <c r="A7" s="17">
        <v>1</v>
      </c>
      <c r="B7" s="18">
        <v>2</v>
      </c>
      <c r="C7" s="18">
        <v>3</v>
      </c>
      <c r="D7" s="18">
        <v>4</v>
      </c>
      <c r="E7" s="18">
        <v>5</v>
      </c>
    </row>
    <row r="8" spans="1:5" s="109" customFormat="1" ht="76.5" customHeight="1">
      <c r="A8" s="21" t="s">
        <v>413</v>
      </c>
      <c r="B8" s="107" t="s">
        <v>202</v>
      </c>
      <c r="C8" s="204">
        <v>0.01</v>
      </c>
      <c r="D8" s="295">
        <v>0.002</v>
      </c>
      <c r="E8" s="108" t="s">
        <v>203</v>
      </c>
    </row>
    <row r="9" spans="1:5" s="109" customFormat="1" ht="112.5" customHeight="1">
      <c r="A9" s="21" t="s">
        <v>414</v>
      </c>
      <c r="B9" s="107" t="s">
        <v>204</v>
      </c>
      <c r="C9" s="204">
        <v>0.04</v>
      </c>
      <c r="D9" s="204">
        <v>0.01</v>
      </c>
      <c r="E9" s="108" t="s">
        <v>205</v>
      </c>
    </row>
    <row r="10" spans="1:5" s="109" customFormat="1" ht="73.5" customHeight="1">
      <c r="A10" s="21" t="s">
        <v>423</v>
      </c>
      <c r="B10" s="107" t="s">
        <v>206</v>
      </c>
      <c r="C10" s="204">
        <v>1.1</v>
      </c>
      <c r="D10" s="204">
        <v>1.02</v>
      </c>
      <c r="E10" s="108" t="s">
        <v>207</v>
      </c>
    </row>
    <row r="11" spans="1:5" s="109" customFormat="1" ht="110.25" customHeight="1">
      <c r="A11" s="21" t="s">
        <v>415</v>
      </c>
      <c r="B11" s="107" t="s">
        <v>208</v>
      </c>
      <c r="C11" s="204">
        <v>0.44</v>
      </c>
      <c r="D11" s="204">
        <v>0.19</v>
      </c>
      <c r="E11" s="108" t="s">
        <v>209</v>
      </c>
    </row>
    <row r="12" spans="1:5" s="109" customFormat="1" ht="114" customHeight="1">
      <c r="A12" s="21" t="s">
        <v>416</v>
      </c>
      <c r="B12" s="107" t="s">
        <v>208</v>
      </c>
      <c r="C12" s="204">
        <v>0.72</v>
      </c>
      <c r="D12" s="204">
        <v>0.38</v>
      </c>
      <c r="E12" s="108" t="s">
        <v>210</v>
      </c>
    </row>
    <row r="13" spans="1:5" ht="117" customHeight="1">
      <c r="A13" s="21" t="s">
        <v>417</v>
      </c>
      <c r="B13" s="107" t="s">
        <v>211</v>
      </c>
      <c r="C13" s="204">
        <v>0.48</v>
      </c>
      <c r="D13" s="204">
        <v>0.28</v>
      </c>
      <c r="E13" s="108" t="s">
        <v>212</v>
      </c>
    </row>
    <row r="14" spans="1:5" ht="148.5" customHeight="1">
      <c r="A14" s="21" t="s">
        <v>418</v>
      </c>
      <c r="B14" s="107" t="s">
        <v>213</v>
      </c>
      <c r="C14" s="204">
        <v>1.39</v>
      </c>
      <c r="D14" s="204">
        <v>2.6</v>
      </c>
      <c r="E14" s="108" t="s">
        <v>214</v>
      </c>
    </row>
    <row r="15" spans="1:5" ht="90.75" customHeight="1">
      <c r="A15" s="21" t="s">
        <v>419</v>
      </c>
      <c r="B15" s="110" t="s">
        <v>215</v>
      </c>
      <c r="C15" s="204">
        <v>144.5</v>
      </c>
      <c r="D15" s="204">
        <v>161.2</v>
      </c>
      <c r="E15" s="108" t="s">
        <v>216</v>
      </c>
    </row>
    <row r="16" spans="1:5" ht="74.25" customHeight="1">
      <c r="A16" s="21" t="s">
        <v>420</v>
      </c>
      <c r="B16" s="107" t="s">
        <v>217</v>
      </c>
      <c r="C16" s="204">
        <v>0.55</v>
      </c>
      <c r="D16" s="204">
        <v>0.44</v>
      </c>
      <c r="E16" s="108" t="s">
        <v>218</v>
      </c>
    </row>
    <row r="17" spans="1:5" ht="15" customHeight="1">
      <c r="A17" s="33"/>
      <c r="B17" s="111"/>
      <c r="C17" s="205"/>
      <c r="D17" s="205"/>
      <c r="E17" s="112"/>
    </row>
    <row r="18" spans="1:7" s="43" customFormat="1" ht="18.75" customHeight="1">
      <c r="A18" s="211" t="s">
        <v>450</v>
      </c>
      <c r="B18" s="212"/>
      <c r="C18" s="213"/>
      <c r="D18" s="214" t="s">
        <v>448</v>
      </c>
      <c r="E18" s="214"/>
      <c r="F18" s="214"/>
      <c r="G18" s="214"/>
    </row>
    <row r="19" spans="1:11" s="49" customFormat="1" ht="18.75" customHeight="1">
      <c r="A19" s="211"/>
      <c r="B19" s="212"/>
      <c r="C19" s="213"/>
      <c r="D19" s="214"/>
      <c r="E19" s="214"/>
      <c r="F19" s="214"/>
      <c r="G19" s="214"/>
      <c r="H19" s="46"/>
      <c r="I19" s="46"/>
      <c r="J19" s="47"/>
      <c r="K19" s="48"/>
    </row>
    <row r="20" spans="1:11" s="51" customFormat="1" ht="18.75" customHeight="1">
      <c r="A20" s="215" t="s">
        <v>401</v>
      </c>
      <c r="B20" s="216"/>
      <c r="C20" s="217"/>
      <c r="D20" s="218" t="s">
        <v>441</v>
      </c>
      <c r="E20" s="218"/>
      <c r="F20" s="219"/>
      <c r="G20" s="218"/>
      <c r="H20" s="50"/>
      <c r="I20" s="52"/>
      <c r="J20" s="53"/>
      <c r="K20" s="54"/>
    </row>
    <row r="21" spans="1:10" s="49" customFormat="1" ht="18.75" customHeight="1">
      <c r="A21" s="215"/>
      <c r="B21" s="216"/>
      <c r="C21" s="217"/>
      <c r="D21" s="218"/>
      <c r="E21" s="218"/>
      <c r="F21" s="219"/>
      <c r="G21" s="218"/>
      <c r="H21" s="45"/>
      <c r="I21" s="45"/>
      <c r="J21" s="59"/>
    </row>
    <row r="22" spans="1:7" s="1" customFormat="1" ht="18.75" customHeight="1">
      <c r="A22" s="215" t="s">
        <v>402</v>
      </c>
      <c r="B22" s="216"/>
      <c r="C22" s="217"/>
      <c r="D22" s="218" t="s">
        <v>403</v>
      </c>
      <c r="E22" s="218"/>
      <c r="F22" s="219"/>
      <c r="G22" s="218"/>
    </row>
    <row r="23" spans="1:5" ht="18.75">
      <c r="A23" s="88"/>
      <c r="B23" s="15"/>
      <c r="C23" s="206"/>
      <c r="D23" s="206"/>
      <c r="E23" s="13"/>
    </row>
    <row r="24" spans="1:5" ht="18.75">
      <c r="A24" s="62"/>
      <c r="B24" s="15"/>
      <c r="C24" s="206"/>
      <c r="D24" s="206"/>
      <c r="E24" s="13"/>
    </row>
    <row r="25" spans="1:5" ht="18.75">
      <c r="A25" s="62"/>
      <c r="B25" s="15"/>
      <c r="C25" s="206"/>
      <c r="D25" s="206"/>
      <c r="E25" s="13"/>
    </row>
    <row r="26" spans="1:5" ht="18.75">
      <c r="A26" s="62"/>
      <c r="B26" s="15"/>
      <c r="C26" s="206"/>
      <c r="D26" s="206"/>
      <c r="E26" s="13"/>
    </row>
    <row r="27" spans="1:5" ht="18.75">
      <c r="A27" s="62"/>
      <c r="B27" s="15"/>
      <c r="C27" s="206"/>
      <c r="D27" s="206"/>
      <c r="E27" s="13"/>
    </row>
    <row r="28" spans="1:5" ht="18.75">
      <c r="A28" s="62"/>
      <c r="B28" s="15"/>
      <c r="C28" s="206"/>
      <c r="D28" s="206"/>
      <c r="E28" s="13"/>
    </row>
    <row r="29" spans="1:5" ht="18.75">
      <c r="A29" s="62"/>
      <c r="B29" s="15"/>
      <c r="C29" s="206"/>
      <c r="D29" s="206"/>
      <c r="E29" s="13"/>
    </row>
    <row r="30" spans="1:5" ht="18.75">
      <c r="A30" s="62"/>
      <c r="B30" s="15"/>
      <c r="C30" s="13"/>
      <c r="D30" s="13"/>
      <c r="E30" s="13"/>
    </row>
    <row r="31" spans="1:5" ht="18.75">
      <c r="A31" s="62"/>
      <c r="B31" s="15"/>
      <c r="C31" s="13"/>
      <c r="D31" s="13"/>
      <c r="E31" s="13"/>
    </row>
    <row r="32" spans="1:5" ht="18.75">
      <c r="A32" s="62"/>
      <c r="B32" s="15"/>
      <c r="C32" s="13"/>
      <c r="D32" s="13"/>
      <c r="E32" s="13"/>
    </row>
    <row r="33" spans="1:5" ht="18.75">
      <c r="A33" s="62"/>
      <c r="B33" s="15"/>
      <c r="C33" s="13"/>
      <c r="D33" s="13"/>
      <c r="E33" s="13"/>
    </row>
    <row r="34" spans="1:5" ht="18.75">
      <c r="A34" s="62"/>
      <c r="B34" s="15"/>
      <c r="C34" s="13"/>
      <c r="D34" s="13"/>
      <c r="E34" s="13"/>
    </row>
    <row r="35" spans="1:5" ht="18.75">
      <c r="A35" s="62"/>
      <c r="B35" s="15"/>
      <c r="C35" s="13"/>
      <c r="D35" s="13"/>
      <c r="E35" s="13"/>
    </row>
    <row r="36" spans="1:5" ht="18.75">
      <c r="A36" s="62"/>
      <c r="B36" s="15"/>
      <c r="C36" s="13"/>
      <c r="D36" s="13"/>
      <c r="E36" s="13"/>
    </row>
    <row r="37" spans="1:5" ht="18.75">
      <c r="A37" s="62"/>
      <c r="B37" s="15"/>
      <c r="C37" s="13"/>
      <c r="D37" s="13"/>
      <c r="E37" s="13"/>
    </row>
    <row r="38" spans="1:5" ht="18.75">
      <c r="A38" s="62"/>
      <c r="B38" s="15"/>
      <c r="C38" s="13"/>
      <c r="D38" s="13"/>
      <c r="E38" s="13"/>
    </row>
    <row r="39" ht="10.5">
      <c r="A39" s="113"/>
    </row>
    <row r="40" ht="10.5">
      <c r="A40" s="113"/>
    </row>
    <row r="41" ht="10.5">
      <c r="A41" s="113"/>
    </row>
    <row r="42" ht="10.5">
      <c r="A42" s="113"/>
    </row>
    <row r="43" ht="10.5">
      <c r="A43" s="113"/>
    </row>
    <row r="44" ht="10.5">
      <c r="A44" s="113"/>
    </row>
    <row r="45" ht="10.5">
      <c r="A45" s="113"/>
    </row>
    <row r="46" ht="10.5">
      <c r="A46" s="113"/>
    </row>
    <row r="47" ht="10.5">
      <c r="A47" s="113"/>
    </row>
    <row r="48" ht="10.5">
      <c r="A48" s="113"/>
    </row>
    <row r="49" ht="10.5">
      <c r="A49" s="113"/>
    </row>
    <row r="50" ht="10.5">
      <c r="A50" s="113"/>
    </row>
    <row r="51" ht="10.5">
      <c r="A51" s="113"/>
    </row>
    <row r="52" ht="10.5">
      <c r="A52" s="113"/>
    </row>
    <row r="53" ht="10.5">
      <c r="A53" s="113"/>
    </row>
    <row r="54" ht="10.5">
      <c r="A54" s="113"/>
    </row>
    <row r="55" ht="10.5">
      <c r="A55" s="113"/>
    </row>
    <row r="56" ht="10.5">
      <c r="A56" s="113"/>
    </row>
    <row r="57" ht="10.5">
      <c r="A57" s="113"/>
    </row>
    <row r="58" ht="10.5">
      <c r="A58" s="113"/>
    </row>
    <row r="59" ht="10.5">
      <c r="A59" s="113"/>
    </row>
    <row r="60" ht="10.5">
      <c r="A60" s="113"/>
    </row>
    <row r="61" ht="10.5">
      <c r="A61" s="113"/>
    </row>
    <row r="62" ht="10.5">
      <c r="A62" s="113"/>
    </row>
    <row r="63" ht="10.5">
      <c r="A63" s="113"/>
    </row>
    <row r="64" ht="10.5">
      <c r="A64" s="113"/>
    </row>
    <row r="65" ht="10.5">
      <c r="A65" s="113"/>
    </row>
    <row r="66" ht="10.5">
      <c r="A66" s="113"/>
    </row>
    <row r="67" ht="10.5">
      <c r="A67" s="113"/>
    </row>
    <row r="68" ht="10.5">
      <c r="A68" s="113"/>
    </row>
    <row r="69" ht="10.5">
      <c r="A69" s="113"/>
    </row>
    <row r="70" ht="10.5">
      <c r="A70" s="113"/>
    </row>
    <row r="71" ht="10.5">
      <c r="A71" s="113"/>
    </row>
    <row r="72" ht="10.5">
      <c r="A72" s="113"/>
    </row>
    <row r="73" ht="10.5">
      <c r="A73" s="113"/>
    </row>
    <row r="74" ht="10.5">
      <c r="A74" s="113"/>
    </row>
    <row r="75" ht="10.5">
      <c r="A75" s="113"/>
    </row>
    <row r="76" ht="10.5">
      <c r="A76" s="113"/>
    </row>
    <row r="77" ht="10.5">
      <c r="A77" s="113"/>
    </row>
    <row r="78" ht="10.5">
      <c r="A78" s="113"/>
    </row>
    <row r="79" ht="10.5">
      <c r="A79" s="113"/>
    </row>
    <row r="80" ht="10.5">
      <c r="A80" s="113"/>
    </row>
    <row r="81" ht="10.5">
      <c r="A81" s="113"/>
    </row>
    <row r="82" ht="10.5">
      <c r="A82" s="113"/>
    </row>
    <row r="83" ht="10.5">
      <c r="A83" s="113"/>
    </row>
    <row r="84" ht="10.5">
      <c r="A84" s="113"/>
    </row>
    <row r="85" ht="10.5">
      <c r="A85" s="113"/>
    </row>
    <row r="86" ht="10.5">
      <c r="A86" s="113"/>
    </row>
    <row r="87" ht="10.5">
      <c r="A87" s="113"/>
    </row>
    <row r="88" ht="10.5">
      <c r="A88" s="113"/>
    </row>
    <row r="89" ht="10.5">
      <c r="A89" s="113"/>
    </row>
    <row r="90" ht="10.5">
      <c r="A90" s="113"/>
    </row>
    <row r="91" ht="10.5">
      <c r="A91" s="113"/>
    </row>
    <row r="92" ht="10.5">
      <c r="A92" s="113"/>
    </row>
    <row r="93" ht="10.5">
      <c r="A93" s="113"/>
    </row>
    <row r="94" ht="10.5">
      <c r="A94" s="113"/>
    </row>
    <row r="95" ht="10.5">
      <c r="A95" s="113"/>
    </row>
    <row r="96" ht="10.5">
      <c r="A96" s="113"/>
    </row>
    <row r="97" ht="10.5">
      <c r="A97" s="113"/>
    </row>
    <row r="98" ht="10.5">
      <c r="A98" s="113"/>
    </row>
    <row r="99" ht="10.5">
      <c r="A99" s="113"/>
    </row>
    <row r="100" ht="10.5">
      <c r="A100" s="113"/>
    </row>
    <row r="101" ht="10.5">
      <c r="A101" s="113"/>
    </row>
    <row r="102" ht="10.5">
      <c r="A102" s="113"/>
    </row>
    <row r="103" ht="10.5">
      <c r="A103" s="113"/>
    </row>
    <row r="104" ht="10.5">
      <c r="A104" s="113"/>
    </row>
    <row r="105" ht="10.5">
      <c r="A105" s="113"/>
    </row>
    <row r="106" ht="10.5">
      <c r="A106" s="113"/>
    </row>
    <row r="107" ht="10.5">
      <c r="A107" s="113"/>
    </row>
    <row r="108" ht="10.5">
      <c r="A108" s="113"/>
    </row>
    <row r="109" ht="10.5">
      <c r="A109" s="113"/>
    </row>
    <row r="110" ht="10.5">
      <c r="A110" s="113"/>
    </row>
    <row r="111" ht="10.5">
      <c r="A111" s="113"/>
    </row>
    <row r="112" ht="10.5">
      <c r="A112" s="113"/>
    </row>
    <row r="113" ht="10.5">
      <c r="A113" s="113"/>
    </row>
    <row r="114" ht="10.5">
      <c r="A114" s="113"/>
    </row>
    <row r="115" ht="10.5">
      <c r="A115" s="113"/>
    </row>
    <row r="116" ht="10.5">
      <c r="A116" s="113"/>
    </row>
    <row r="117" ht="10.5">
      <c r="A117" s="113"/>
    </row>
    <row r="118" ht="10.5">
      <c r="A118" s="113"/>
    </row>
    <row r="119" ht="10.5">
      <c r="A119" s="113"/>
    </row>
    <row r="120" ht="10.5">
      <c r="A120" s="113"/>
    </row>
    <row r="121" ht="10.5">
      <c r="A121" s="113"/>
    </row>
    <row r="122" ht="10.5">
      <c r="A122" s="113"/>
    </row>
    <row r="123" ht="10.5">
      <c r="A123" s="113"/>
    </row>
    <row r="124" ht="10.5">
      <c r="A124" s="113"/>
    </row>
    <row r="125" ht="10.5">
      <c r="A125" s="113"/>
    </row>
    <row r="126" ht="10.5">
      <c r="A126" s="113"/>
    </row>
    <row r="127" ht="10.5">
      <c r="A127" s="113"/>
    </row>
    <row r="128" ht="10.5">
      <c r="A128" s="113"/>
    </row>
    <row r="129" ht="10.5">
      <c r="A129" s="113"/>
    </row>
    <row r="130" ht="10.5">
      <c r="A130" s="113"/>
    </row>
    <row r="131" ht="10.5">
      <c r="A131" s="113"/>
    </row>
    <row r="132" ht="10.5">
      <c r="A132" s="113"/>
    </row>
    <row r="133" ht="10.5">
      <c r="A133" s="113"/>
    </row>
    <row r="134" ht="10.5">
      <c r="A134" s="113"/>
    </row>
    <row r="135" ht="10.5">
      <c r="A135" s="113"/>
    </row>
    <row r="136" ht="10.5">
      <c r="A136" s="113"/>
    </row>
    <row r="137" ht="10.5">
      <c r="A137" s="113"/>
    </row>
    <row r="138" ht="10.5">
      <c r="A138" s="113"/>
    </row>
    <row r="139" ht="10.5">
      <c r="A139" s="113"/>
    </row>
    <row r="140" ht="10.5">
      <c r="A140" s="113"/>
    </row>
    <row r="141" ht="10.5">
      <c r="A141" s="113"/>
    </row>
    <row r="142" ht="10.5">
      <c r="A142" s="113"/>
    </row>
    <row r="143" ht="10.5">
      <c r="A143" s="113"/>
    </row>
    <row r="144" ht="10.5">
      <c r="A144" s="113"/>
    </row>
    <row r="145" ht="10.5">
      <c r="A145" s="113"/>
    </row>
    <row r="146" ht="10.5">
      <c r="A146" s="113"/>
    </row>
    <row r="147" ht="10.5">
      <c r="A147" s="113"/>
    </row>
    <row r="148" ht="10.5">
      <c r="A148" s="113"/>
    </row>
  </sheetData>
  <sheetProtection formatCells="0" formatRows="0" insertColumns="0" insertHyperlinks="0" deleteColumns="0" selectLockedCells="1" selectUnlockedCells="1"/>
  <mergeCells count="1">
    <mergeCell ref="A4:E4"/>
  </mergeCells>
  <printOptions/>
  <pageMargins left="0.9840277777777777" right="0.39375" top="0.5118055555555555" bottom="0.39375" header="0.5118055555555555" footer="0.511805555555555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46">
      <selection activeCell="B47" sqref="B47"/>
    </sheetView>
  </sheetViews>
  <sheetFormatPr defaultColWidth="10.421875" defaultRowHeight="12.75"/>
  <cols>
    <col min="1" max="1" width="56.00390625" style="114" customWidth="1"/>
    <col min="2" max="2" width="9.00390625" style="114" customWidth="1"/>
    <col min="3" max="3" width="15.00390625" style="114" customWidth="1"/>
    <col min="4" max="4" width="15.57421875" style="114" customWidth="1"/>
    <col min="5" max="5" width="16.00390625" style="114" customWidth="1"/>
    <col min="6" max="6" width="16.28125" style="114" customWidth="1"/>
    <col min="7" max="16384" width="10.421875" style="114" customWidth="1"/>
  </cols>
  <sheetData>
    <row r="1" spans="1:6" ht="14.25" customHeight="1">
      <c r="A1" s="45"/>
      <c r="B1" s="45"/>
      <c r="C1" s="45"/>
      <c r="D1" s="287" t="s">
        <v>99</v>
      </c>
      <c r="E1" s="287"/>
      <c r="F1" s="287"/>
    </row>
    <row r="2" spans="1:6" ht="13.5" customHeight="1">
      <c r="A2" s="45"/>
      <c r="B2" s="45"/>
      <c r="C2" s="45"/>
      <c r="D2" s="287" t="s">
        <v>219</v>
      </c>
      <c r="E2" s="287"/>
      <c r="F2" s="287"/>
    </row>
    <row r="3" spans="1:6" ht="16.5" customHeight="1">
      <c r="A3" s="267" t="s">
        <v>220</v>
      </c>
      <c r="B3" s="267"/>
      <c r="C3" s="267"/>
      <c r="D3" s="267"/>
      <c r="E3" s="267"/>
      <c r="F3" s="267"/>
    </row>
    <row r="4" spans="1:6" ht="9.75" customHeight="1">
      <c r="A4" s="16"/>
      <c r="B4" s="16"/>
      <c r="C4" s="16"/>
      <c r="D4" s="16"/>
      <c r="E4" s="16"/>
      <c r="F4" s="16"/>
    </row>
    <row r="5" spans="1:6" ht="36.75" customHeight="1">
      <c r="A5" s="17" t="s">
        <v>23</v>
      </c>
      <c r="B5" s="18" t="s">
        <v>24</v>
      </c>
      <c r="C5" s="18" t="s">
        <v>25</v>
      </c>
      <c r="D5" s="18" t="s">
        <v>26</v>
      </c>
      <c r="E5" s="18" t="s">
        <v>221</v>
      </c>
      <c r="F5" s="18" t="s">
        <v>222</v>
      </c>
    </row>
    <row r="6" spans="1:6" ht="15" customHeight="1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</row>
    <row r="7" spans="1:6" s="115" customFormat="1" ht="33.75" customHeight="1">
      <c r="A7" s="25" t="s">
        <v>223</v>
      </c>
      <c r="B7" s="26" t="s">
        <v>31</v>
      </c>
      <c r="C7" s="192">
        <v>5611.3</v>
      </c>
      <c r="D7" s="192">
        <v>6609.6</v>
      </c>
      <c r="E7" s="192">
        <v>998.3</v>
      </c>
      <c r="F7" s="192">
        <v>117.8</v>
      </c>
    </row>
    <row r="8" spans="1:6" ht="34.5" customHeight="1">
      <c r="A8" s="21" t="s">
        <v>224</v>
      </c>
      <c r="B8" s="17" t="s">
        <v>33</v>
      </c>
      <c r="C8" s="191">
        <v>5386.3</v>
      </c>
      <c r="D8" s="154">
        <v>5636.2</v>
      </c>
      <c r="E8" s="191">
        <v>249.9</v>
      </c>
      <c r="F8" s="191">
        <v>104.6</v>
      </c>
    </row>
    <row r="9" spans="1:6" ht="16.5" customHeight="1">
      <c r="A9" s="21" t="s">
        <v>225</v>
      </c>
      <c r="B9" s="17" t="s">
        <v>35</v>
      </c>
      <c r="C9" s="191"/>
      <c r="D9" s="154">
        <v>825.9</v>
      </c>
      <c r="E9" s="191">
        <v>825.9</v>
      </c>
      <c r="F9" s="191"/>
    </row>
    <row r="10" spans="1:6" ht="24" customHeight="1">
      <c r="A10" s="21" t="s">
        <v>226</v>
      </c>
      <c r="B10" s="17" t="s">
        <v>37</v>
      </c>
      <c r="C10" s="191"/>
      <c r="D10" s="154"/>
      <c r="E10" s="191"/>
      <c r="F10" s="191"/>
    </row>
    <row r="11" spans="1:6" ht="15.75" customHeight="1">
      <c r="A11" s="21" t="s">
        <v>227</v>
      </c>
      <c r="B11" s="17" t="s">
        <v>39</v>
      </c>
      <c r="C11" s="191"/>
      <c r="D11" s="154"/>
      <c r="E11" s="191"/>
      <c r="F11" s="191"/>
    </row>
    <row r="12" spans="1:6" ht="33" customHeight="1">
      <c r="A12" s="21" t="s">
        <v>228</v>
      </c>
      <c r="B12" s="17" t="s">
        <v>41</v>
      </c>
      <c r="C12" s="191">
        <v>225</v>
      </c>
      <c r="D12" s="154">
        <v>147.5</v>
      </c>
      <c r="E12" s="191">
        <v>-77.5</v>
      </c>
      <c r="F12" s="191">
        <v>65.6</v>
      </c>
    </row>
    <row r="13" spans="1:6" s="115" customFormat="1" ht="36" customHeight="1">
      <c r="A13" s="25" t="s">
        <v>229</v>
      </c>
      <c r="B13" s="26" t="s">
        <v>43</v>
      </c>
      <c r="C13" s="192"/>
      <c r="D13" s="192"/>
      <c r="E13" s="192"/>
      <c r="F13" s="192"/>
    </row>
    <row r="14" spans="1:6" ht="24" customHeight="1">
      <c r="A14" s="21" t="s">
        <v>230</v>
      </c>
      <c r="B14" s="17" t="s">
        <v>45</v>
      </c>
      <c r="C14" s="191"/>
      <c r="D14" s="154"/>
      <c r="E14" s="191"/>
      <c r="F14" s="191"/>
    </row>
    <row r="15" spans="1:6" ht="36.75" customHeight="1">
      <c r="A15" s="21" t="s">
        <v>231</v>
      </c>
      <c r="B15" s="17" t="s">
        <v>47</v>
      </c>
      <c r="C15" s="191"/>
      <c r="D15" s="154"/>
      <c r="E15" s="191"/>
      <c r="F15" s="191"/>
    </row>
    <row r="16" spans="1:6" ht="33.75" customHeight="1">
      <c r="A16" s="21" t="s">
        <v>232</v>
      </c>
      <c r="B16" s="17" t="s">
        <v>49</v>
      </c>
      <c r="C16" s="191"/>
      <c r="D16" s="154"/>
      <c r="E16" s="191"/>
      <c r="F16" s="191"/>
    </row>
    <row r="17" spans="1:6" ht="18" customHeight="1">
      <c r="A17" s="21" t="s">
        <v>233</v>
      </c>
      <c r="B17" s="17" t="s">
        <v>51</v>
      </c>
      <c r="C17" s="191"/>
      <c r="D17" s="154"/>
      <c r="E17" s="191"/>
      <c r="F17" s="191"/>
    </row>
    <row r="18" spans="1:6" s="115" customFormat="1" ht="35.25" customHeight="1">
      <c r="A18" s="25" t="s">
        <v>234</v>
      </c>
      <c r="B18" s="26" t="s">
        <v>53</v>
      </c>
      <c r="C18" s="192"/>
      <c r="D18" s="192"/>
      <c r="E18" s="192"/>
      <c r="F18" s="192"/>
    </row>
    <row r="19" spans="1:6" ht="24" customHeight="1">
      <c r="A19" s="21" t="s">
        <v>235</v>
      </c>
      <c r="B19" s="17" t="s">
        <v>56</v>
      </c>
      <c r="C19" s="191"/>
      <c r="D19" s="154"/>
      <c r="E19" s="191"/>
      <c r="F19" s="191"/>
    </row>
    <row r="20" spans="1:6" ht="19.5" customHeight="1">
      <c r="A20" s="21" t="s">
        <v>236</v>
      </c>
      <c r="B20" s="17" t="s">
        <v>58</v>
      </c>
      <c r="C20" s="31"/>
      <c r="D20" s="154"/>
      <c r="E20" s="191"/>
      <c r="F20" s="31"/>
    </row>
    <row r="21" spans="1:6" s="115" customFormat="1" ht="37.5">
      <c r="A21" s="25" t="s">
        <v>237</v>
      </c>
      <c r="B21" s="26" t="s">
        <v>70</v>
      </c>
      <c r="C21" s="192">
        <v>5538.8</v>
      </c>
      <c r="D21" s="192">
        <v>6156.9</v>
      </c>
      <c r="E21" s="192">
        <v>618.1</v>
      </c>
      <c r="F21" s="192">
        <v>111.2</v>
      </c>
    </row>
    <row r="22" spans="1:6" ht="38.25" customHeight="1">
      <c r="A22" s="21" t="s">
        <v>238</v>
      </c>
      <c r="B22" s="17" t="s">
        <v>72</v>
      </c>
      <c r="C22" s="191">
        <v>2131.3</v>
      </c>
      <c r="D22" s="154">
        <v>2513.4</v>
      </c>
      <c r="E22" s="191">
        <v>382.1</v>
      </c>
      <c r="F22" s="191">
        <v>117.9</v>
      </c>
    </row>
    <row r="23" spans="1:6" ht="21" customHeight="1">
      <c r="A23" s="21" t="s">
        <v>239</v>
      </c>
      <c r="B23" s="17" t="s">
        <v>74</v>
      </c>
      <c r="C23" s="191">
        <v>1930</v>
      </c>
      <c r="D23" s="154">
        <v>2123.4</v>
      </c>
      <c r="E23" s="191">
        <v>193.4</v>
      </c>
      <c r="F23" s="191">
        <v>110</v>
      </c>
    </row>
    <row r="24" spans="1:6" ht="21.75" customHeight="1">
      <c r="A24" s="21" t="s">
        <v>240</v>
      </c>
      <c r="B24" s="17" t="s">
        <v>76</v>
      </c>
      <c r="C24" s="191"/>
      <c r="D24" s="154"/>
      <c r="E24" s="191"/>
      <c r="F24" s="191"/>
    </row>
    <row r="25" spans="1:6" ht="22.5" customHeight="1">
      <c r="A25" s="21" t="s">
        <v>426</v>
      </c>
      <c r="B25" s="268" t="s">
        <v>78</v>
      </c>
      <c r="C25" s="191">
        <v>450</v>
      </c>
      <c r="D25" s="154"/>
      <c r="E25" s="191">
        <v>-450</v>
      </c>
      <c r="F25" s="191"/>
    </row>
    <row r="26" spans="1:6" ht="22.5" customHeight="1">
      <c r="A26" s="21" t="s">
        <v>241</v>
      </c>
      <c r="B26" s="268"/>
      <c r="C26" s="191">
        <v>37.5</v>
      </c>
      <c r="D26" s="154">
        <v>348.2</v>
      </c>
      <c r="E26" s="191">
        <v>310.7</v>
      </c>
      <c r="F26" s="191">
        <v>928.5</v>
      </c>
    </row>
    <row r="27" spans="1:6" ht="18" customHeight="1">
      <c r="A27" s="21" t="s">
        <v>428</v>
      </c>
      <c r="B27" s="286" t="s">
        <v>80</v>
      </c>
      <c r="C27" s="191">
        <v>470</v>
      </c>
      <c r="D27" s="228">
        <v>592.4</v>
      </c>
      <c r="E27" s="191">
        <v>122.4</v>
      </c>
      <c r="F27" s="191">
        <v>126</v>
      </c>
    </row>
    <row r="28" spans="1:6" ht="18" customHeight="1">
      <c r="A28" s="21" t="s">
        <v>427</v>
      </c>
      <c r="B28" s="286"/>
      <c r="C28" s="191">
        <v>500</v>
      </c>
      <c r="D28" s="154">
        <v>567</v>
      </c>
      <c r="E28" s="191">
        <v>67</v>
      </c>
      <c r="F28" s="191">
        <v>113.4</v>
      </c>
    </row>
    <row r="29" spans="1:6" ht="18" customHeight="1">
      <c r="A29" s="21" t="s">
        <v>437</v>
      </c>
      <c r="B29" s="286"/>
      <c r="C29" s="191">
        <v>20</v>
      </c>
      <c r="D29" s="154">
        <v>12.5</v>
      </c>
      <c r="E29" s="191">
        <v>-7.5</v>
      </c>
      <c r="F29" s="191">
        <v>62.5</v>
      </c>
    </row>
    <row r="30" spans="1:6" s="115" customFormat="1" ht="37.5">
      <c r="A30" s="25" t="s">
        <v>242</v>
      </c>
      <c r="B30" s="26" t="s">
        <v>82</v>
      </c>
      <c r="C30" s="192">
        <v>50</v>
      </c>
      <c r="D30" s="192">
        <v>99.2</v>
      </c>
      <c r="E30" s="192">
        <v>49.2</v>
      </c>
      <c r="F30" s="192">
        <v>198.4</v>
      </c>
    </row>
    <row r="31" spans="1:6" ht="20.25" customHeight="1">
      <c r="A31" s="21" t="s">
        <v>243</v>
      </c>
      <c r="B31" s="17" t="s">
        <v>84</v>
      </c>
      <c r="C31" s="191">
        <v>50</v>
      </c>
      <c r="D31" s="154">
        <v>76.9</v>
      </c>
      <c r="E31" s="191">
        <v>26.9</v>
      </c>
      <c r="F31" s="191">
        <v>153.8</v>
      </c>
    </row>
    <row r="32" spans="1:6" ht="19.5" customHeight="1">
      <c r="A32" s="21" t="s">
        <v>244</v>
      </c>
      <c r="B32" s="17" t="s">
        <v>87</v>
      </c>
      <c r="C32" s="31"/>
      <c r="D32" s="154"/>
      <c r="E32" s="191"/>
      <c r="F32" s="31"/>
    </row>
    <row r="33" spans="1:6" ht="32.25" customHeight="1">
      <c r="A33" s="21" t="s">
        <v>245</v>
      </c>
      <c r="B33" s="268" t="s">
        <v>89</v>
      </c>
      <c r="C33" s="31"/>
      <c r="D33" s="154">
        <v>22.3</v>
      </c>
      <c r="E33" s="191">
        <v>22.3</v>
      </c>
      <c r="F33" s="31"/>
    </row>
    <row r="34" spans="1:6" ht="20.25" customHeight="1">
      <c r="A34" s="21" t="s">
        <v>246</v>
      </c>
      <c r="B34" s="268"/>
      <c r="C34" s="31"/>
      <c r="D34" s="154"/>
      <c r="E34" s="191"/>
      <c r="F34" s="31"/>
    </row>
    <row r="35" spans="1:6" ht="20.25" customHeight="1">
      <c r="A35" s="21" t="s">
        <v>247</v>
      </c>
      <c r="B35" s="17" t="s">
        <v>91</v>
      </c>
      <c r="C35" s="31"/>
      <c r="D35" s="154"/>
      <c r="E35" s="191"/>
      <c r="F35" s="31"/>
    </row>
    <row r="36" spans="1:6" ht="18" customHeight="1">
      <c r="A36" s="21" t="s">
        <v>77</v>
      </c>
      <c r="B36" s="17" t="s">
        <v>92</v>
      </c>
      <c r="C36" s="31"/>
      <c r="D36" s="154"/>
      <c r="E36" s="191"/>
      <c r="F36" s="31"/>
    </row>
    <row r="37" spans="1:6" s="115" customFormat="1" ht="37.5">
      <c r="A37" s="25" t="s">
        <v>248</v>
      </c>
      <c r="B37" s="26" t="s">
        <v>94</v>
      </c>
      <c r="C37" s="192">
        <v>22.5</v>
      </c>
      <c r="D37" s="192">
        <v>97.5</v>
      </c>
      <c r="E37" s="192">
        <v>75</v>
      </c>
      <c r="F37" s="192">
        <v>433.3</v>
      </c>
    </row>
    <row r="38" spans="1:6" ht="17.25" customHeight="1">
      <c r="A38" s="21" t="s">
        <v>249</v>
      </c>
      <c r="B38" s="268" t="s">
        <v>104</v>
      </c>
      <c r="C38" s="191">
        <v>22.5</v>
      </c>
      <c r="D38" s="154">
        <v>97.5</v>
      </c>
      <c r="E38" s="191">
        <v>75</v>
      </c>
      <c r="F38" s="191">
        <v>433.3</v>
      </c>
    </row>
    <row r="39" spans="1:6" ht="17.25" customHeight="1">
      <c r="A39" s="21" t="s">
        <v>412</v>
      </c>
      <c r="B39" s="268"/>
      <c r="C39" s="191"/>
      <c r="D39" s="154"/>
      <c r="E39" s="191"/>
      <c r="F39" s="191"/>
    </row>
    <row r="40" spans="1:6" ht="25.5" customHeight="1">
      <c r="A40" s="21" t="s">
        <v>425</v>
      </c>
      <c r="B40" s="17" t="s">
        <v>110</v>
      </c>
      <c r="C40" s="191"/>
      <c r="D40" s="154"/>
      <c r="E40" s="191"/>
      <c r="F40" s="191"/>
    </row>
    <row r="41" spans="1:6" s="115" customFormat="1" ht="18" customHeight="1">
      <c r="A41" s="25" t="s">
        <v>250</v>
      </c>
      <c r="B41" s="29"/>
      <c r="C41" s="18"/>
      <c r="D41" s="18"/>
      <c r="E41" s="18"/>
      <c r="F41" s="18"/>
    </row>
    <row r="42" spans="1:6" s="115" customFormat="1" ht="18" customHeight="1">
      <c r="A42" s="25" t="s">
        <v>251</v>
      </c>
      <c r="B42" s="26" t="s">
        <v>114</v>
      </c>
      <c r="C42" s="230">
        <v>0</v>
      </c>
      <c r="D42" s="190">
        <v>111.9</v>
      </c>
      <c r="E42" s="192">
        <v>111.9</v>
      </c>
      <c r="F42" s="192"/>
    </row>
    <row r="43" spans="1:6" s="115" customFormat="1" ht="18" customHeight="1">
      <c r="A43" s="25" t="s">
        <v>252</v>
      </c>
      <c r="B43" s="26" t="s">
        <v>116</v>
      </c>
      <c r="C43" s="192">
        <v>0</v>
      </c>
      <c r="D43" s="192">
        <v>367.9</v>
      </c>
      <c r="E43" s="192">
        <v>367.9</v>
      </c>
      <c r="F43" s="221"/>
    </row>
    <row r="44" spans="1:6" s="115" customFormat="1" ht="18" customHeight="1">
      <c r="A44" s="25" t="s">
        <v>253</v>
      </c>
      <c r="B44" s="26" t="s">
        <v>118</v>
      </c>
      <c r="C44" s="192">
        <v>0</v>
      </c>
      <c r="D44" s="192">
        <v>256</v>
      </c>
      <c r="E44" s="192">
        <v>256</v>
      </c>
      <c r="F44" s="192"/>
    </row>
    <row r="45" spans="1:7" s="43" customFormat="1" ht="18.75" customHeight="1">
      <c r="A45" s="211" t="s">
        <v>450</v>
      </c>
      <c r="B45" s="212"/>
      <c r="C45" s="213"/>
      <c r="D45" s="214" t="s">
        <v>448</v>
      </c>
      <c r="E45" s="214"/>
      <c r="F45" s="214"/>
      <c r="G45" s="214"/>
    </row>
    <row r="46" spans="1:11" s="49" customFormat="1" ht="18.75" customHeight="1">
      <c r="A46" s="211"/>
      <c r="B46" s="212"/>
      <c r="C46" s="229"/>
      <c r="D46" s="214"/>
      <c r="E46" s="214"/>
      <c r="F46" s="214"/>
      <c r="G46" s="214"/>
      <c r="H46" s="46"/>
      <c r="I46" s="46"/>
      <c r="J46" s="47"/>
      <c r="K46" s="48"/>
    </row>
    <row r="47" spans="1:11" s="51" customFormat="1" ht="18.75" customHeight="1">
      <c r="A47" s="215" t="s">
        <v>401</v>
      </c>
      <c r="B47" s="216"/>
      <c r="C47" s="217"/>
      <c r="D47" s="218" t="s">
        <v>441</v>
      </c>
      <c r="E47" s="218"/>
      <c r="F47" s="219"/>
      <c r="G47" s="218"/>
      <c r="H47" s="50"/>
      <c r="I47" s="52"/>
      <c r="J47" s="53"/>
      <c r="K47" s="54"/>
    </row>
    <row r="48" spans="1:10" s="49" customFormat="1" ht="18.75" customHeight="1">
      <c r="A48" s="234" t="s">
        <v>453</v>
      </c>
      <c r="B48" s="216"/>
      <c r="C48" s="235"/>
      <c r="D48" s="236" t="s">
        <v>454</v>
      </c>
      <c r="E48" s="236"/>
      <c r="F48" s="219"/>
      <c r="G48" s="218"/>
      <c r="H48" s="45"/>
      <c r="I48" s="45"/>
      <c r="J48" s="59"/>
    </row>
    <row r="49" spans="1:7" s="1" customFormat="1" ht="18.75" customHeight="1">
      <c r="A49" s="215" t="s">
        <v>402</v>
      </c>
      <c r="B49" s="216"/>
      <c r="C49" s="217"/>
      <c r="D49" s="218" t="s">
        <v>403</v>
      </c>
      <c r="E49" s="218"/>
      <c r="F49" s="219"/>
      <c r="G49" s="218"/>
    </row>
    <row r="50" spans="1:6" ht="18.75">
      <c r="A50" s="45"/>
      <c r="B50" s="45"/>
      <c r="C50" s="45"/>
      <c r="D50" s="45"/>
      <c r="E50" s="45"/>
      <c r="F50" s="45"/>
    </row>
    <row r="51" spans="1:6" ht="18.75">
      <c r="A51" s="45"/>
      <c r="B51" s="45"/>
      <c r="C51" s="45"/>
      <c r="D51" s="45"/>
      <c r="E51" s="45"/>
      <c r="F51" s="45"/>
    </row>
    <row r="52" spans="1:6" ht="18.75">
      <c r="A52" s="45"/>
      <c r="B52" s="45"/>
      <c r="C52" s="45"/>
      <c r="D52" s="45"/>
      <c r="E52" s="45"/>
      <c r="F52" s="45"/>
    </row>
  </sheetData>
  <sheetProtection formatCells="0" formatRows="0" insertColumns="0" insertHyperlinks="0" deleteColumns="0" selectLockedCells="1" selectUnlockedCells="1"/>
  <mergeCells count="7">
    <mergeCell ref="B27:B29"/>
    <mergeCell ref="B33:B34"/>
    <mergeCell ref="B38:B39"/>
    <mergeCell ref="D1:F1"/>
    <mergeCell ref="D2:F2"/>
    <mergeCell ref="A3:F3"/>
    <mergeCell ref="B25:B26"/>
  </mergeCells>
  <printOptions/>
  <pageMargins left="0.9840277777777777" right="0.39375" top="0" bottom="0" header="0.5118055555555555" footer="0.5118055555555555"/>
  <pageSetup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7"/>
  <sheetViews>
    <sheetView view="pageBreakPreview" zoomScaleSheetLayoutView="100" zoomScalePageLayoutView="0" workbookViewId="0" topLeftCell="A112">
      <selection activeCell="B121" sqref="B121"/>
    </sheetView>
  </sheetViews>
  <sheetFormatPr defaultColWidth="10.421875" defaultRowHeight="15" customHeight="1"/>
  <cols>
    <col min="1" max="1" width="47.00390625" style="116" customWidth="1"/>
    <col min="2" max="2" width="13.8515625" style="116" customWidth="1"/>
    <col min="3" max="3" width="13.28125" style="116" customWidth="1"/>
    <col min="4" max="4" width="20.421875" style="116" customWidth="1"/>
    <col min="5" max="5" width="17.140625" style="116" customWidth="1"/>
    <col min="6" max="6" width="15.57421875" style="116" customWidth="1"/>
    <col min="7" max="7" width="21.421875" style="116" customWidth="1"/>
    <col min="8" max="8" width="10.57421875" style="116" customWidth="1"/>
    <col min="9" max="9" width="6.57421875" style="116" customWidth="1"/>
    <col min="10" max="16384" width="10.421875" style="116" customWidth="1"/>
  </cols>
  <sheetData>
    <row r="1" spans="1:9" ht="12.75" customHeight="1">
      <c r="A1" s="56"/>
      <c r="B1" s="56"/>
      <c r="C1" s="56"/>
      <c r="D1" s="56"/>
      <c r="E1" s="56"/>
      <c r="F1" s="287" t="s">
        <v>99</v>
      </c>
      <c r="G1" s="287"/>
      <c r="H1" s="287"/>
      <c r="I1" s="287"/>
    </row>
    <row r="2" spans="1:9" ht="15" customHeight="1">
      <c r="A2" s="56"/>
      <c r="B2" s="56"/>
      <c r="C2" s="56"/>
      <c r="D2" s="56"/>
      <c r="E2" s="56"/>
      <c r="F2" s="56"/>
      <c r="G2" s="287" t="s">
        <v>254</v>
      </c>
      <c r="H2" s="287"/>
      <c r="I2" s="287"/>
    </row>
    <row r="3" spans="1:9" ht="12" customHeight="1">
      <c r="A3" s="56"/>
      <c r="B3" s="56"/>
      <c r="C3" s="56"/>
      <c r="D3" s="56"/>
      <c r="E3" s="56"/>
      <c r="F3" s="56"/>
      <c r="G3" s="56"/>
      <c r="H3" s="56"/>
      <c r="I3" s="118"/>
    </row>
    <row r="4" spans="1:9" ht="15" customHeight="1">
      <c r="A4" s="272" t="s">
        <v>255</v>
      </c>
      <c r="B4" s="272"/>
      <c r="C4" s="272"/>
      <c r="D4" s="272"/>
      <c r="E4" s="272"/>
      <c r="F4" s="272"/>
      <c r="G4" s="272"/>
      <c r="H4" s="272"/>
      <c r="I4" s="272"/>
    </row>
    <row r="5" spans="1:9" ht="18.75" customHeight="1">
      <c r="A5" s="272" t="s">
        <v>481</v>
      </c>
      <c r="B5" s="272"/>
      <c r="C5" s="272"/>
      <c r="D5" s="272"/>
      <c r="E5" s="272"/>
      <c r="F5" s="272"/>
      <c r="G5" s="272"/>
      <c r="H5" s="272"/>
      <c r="I5" s="272"/>
    </row>
    <row r="6" spans="1:9" s="56" customFormat="1" ht="15.75" customHeight="1">
      <c r="A6" s="259" t="s">
        <v>449</v>
      </c>
      <c r="B6" s="259"/>
      <c r="C6" s="259"/>
      <c r="D6" s="259"/>
      <c r="E6" s="259"/>
      <c r="F6" s="259"/>
      <c r="G6" s="259"/>
      <c r="H6" s="259"/>
      <c r="I6" s="259"/>
    </row>
    <row r="7" spans="1:9" ht="15" customHeight="1">
      <c r="A7" s="271" t="s">
        <v>256</v>
      </c>
      <c r="B7" s="271"/>
      <c r="C7" s="271"/>
      <c r="D7" s="271"/>
      <c r="E7" s="271"/>
      <c r="F7" s="271"/>
      <c r="G7" s="271"/>
      <c r="H7" s="271"/>
      <c r="I7" s="271"/>
    </row>
    <row r="8" spans="1:9" ht="10.5" customHeight="1">
      <c r="A8" s="119"/>
      <c r="B8" s="119"/>
      <c r="C8" s="119"/>
      <c r="D8" s="119"/>
      <c r="E8" s="119"/>
      <c r="F8" s="119"/>
      <c r="G8" s="119"/>
      <c r="H8" s="119"/>
      <c r="I8" s="119"/>
    </row>
    <row r="9" spans="1:9" ht="15" customHeight="1">
      <c r="A9" s="260" t="s">
        <v>257</v>
      </c>
      <c r="B9" s="260"/>
      <c r="C9" s="260"/>
      <c r="D9" s="260"/>
      <c r="E9" s="260"/>
      <c r="F9" s="260"/>
      <c r="G9" s="260"/>
      <c r="H9" s="260"/>
      <c r="I9" s="260"/>
    </row>
    <row r="10" spans="1:9" ht="9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8.75" customHeight="1">
      <c r="A11" s="261" t="s">
        <v>482</v>
      </c>
      <c r="B11" s="261"/>
      <c r="C11" s="261"/>
      <c r="D11" s="261"/>
      <c r="E11" s="261"/>
      <c r="F11" s="261"/>
      <c r="G11" s="261"/>
      <c r="H11" s="261"/>
      <c r="I11" s="261"/>
    </row>
    <row r="12" spans="1:11" s="56" customFormat="1" ht="18" customHeight="1">
      <c r="A12" s="262" t="s">
        <v>483</v>
      </c>
      <c r="B12" s="262"/>
      <c r="C12" s="262"/>
      <c r="D12" s="262"/>
      <c r="E12" s="262"/>
      <c r="F12" s="262"/>
      <c r="G12" s="262"/>
      <c r="H12" s="262"/>
      <c r="I12" s="262"/>
      <c r="J12" s="120"/>
      <c r="K12" s="121"/>
    </row>
    <row r="13" spans="1:11" s="56" customFormat="1" ht="17.25" customHeight="1">
      <c r="A13" s="263" t="s">
        <v>484</v>
      </c>
      <c r="B13" s="263"/>
      <c r="C13" s="263"/>
      <c r="D13" s="263"/>
      <c r="E13" s="263"/>
      <c r="F13" s="263"/>
      <c r="G13" s="263"/>
      <c r="H13" s="263"/>
      <c r="I13" s="263"/>
      <c r="J13" s="120"/>
      <c r="K13" s="121"/>
    </row>
    <row r="14" spans="1:8" s="56" customFormat="1" ht="18.75" customHeight="1">
      <c r="A14" s="238" t="s">
        <v>485</v>
      </c>
      <c r="B14" s="238"/>
      <c r="C14" s="238"/>
      <c r="D14" s="238"/>
      <c r="E14" s="238"/>
      <c r="F14" s="238"/>
      <c r="G14" s="238"/>
      <c r="H14" s="238"/>
    </row>
    <row r="15" spans="1:8" s="56" customFormat="1" ht="18.75" customHeight="1">
      <c r="A15" s="44"/>
      <c r="B15" s="44"/>
      <c r="C15" s="44"/>
      <c r="D15" s="44"/>
      <c r="E15" s="44"/>
      <c r="F15" s="44"/>
      <c r="G15" s="44"/>
      <c r="H15" s="44"/>
    </row>
    <row r="16" spans="1:9" s="56" customFormat="1" ht="20.25" customHeight="1">
      <c r="A16" s="257"/>
      <c r="B16" s="257"/>
      <c r="C16" s="257"/>
      <c r="D16" s="257"/>
      <c r="E16" s="257"/>
      <c r="F16" s="257"/>
      <c r="G16" s="257"/>
      <c r="H16" s="257"/>
      <c r="I16" s="257"/>
    </row>
    <row r="17" spans="1:9" s="56" customFormat="1" ht="21" customHeight="1">
      <c r="A17" s="257"/>
      <c r="B17" s="257"/>
      <c r="C17" s="257"/>
      <c r="D17" s="257"/>
      <c r="E17" s="257"/>
      <c r="F17" s="257"/>
      <c r="G17" s="257"/>
      <c r="H17" s="257"/>
      <c r="I17" s="257"/>
    </row>
    <row r="18" spans="1:9" ht="15" customHeight="1">
      <c r="A18" s="258" t="s">
        <v>258</v>
      </c>
      <c r="B18" s="258"/>
      <c r="C18" s="258"/>
      <c r="D18" s="258"/>
      <c r="E18" s="258"/>
      <c r="F18" s="258"/>
      <c r="G18" s="258"/>
      <c r="H18" s="258"/>
      <c r="I18" s="258"/>
    </row>
    <row r="19" spans="1:9" ht="15" customHeight="1">
      <c r="A19" s="56"/>
      <c r="B19" s="123"/>
      <c r="C19" s="56"/>
      <c r="D19" s="56"/>
      <c r="E19" s="56"/>
      <c r="F19" s="56"/>
      <c r="G19" s="56"/>
      <c r="H19" s="56"/>
      <c r="I19" s="56"/>
    </row>
    <row r="20" spans="1:9" ht="15" customHeight="1">
      <c r="A20" s="124" t="s">
        <v>259</v>
      </c>
      <c r="B20" s="288" t="s">
        <v>260</v>
      </c>
      <c r="C20" s="288"/>
      <c r="D20" s="288"/>
      <c r="E20" s="288" t="s">
        <v>261</v>
      </c>
      <c r="F20" s="288"/>
      <c r="G20" s="288"/>
      <c r="H20" s="288"/>
      <c r="I20" s="288"/>
    </row>
    <row r="21" spans="1:9" ht="15" customHeight="1">
      <c r="A21" s="125">
        <v>1</v>
      </c>
      <c r="B21" s="255">
        <v>2</v>
      </c>
      <c r="C21" s="255"/>
      <c r="D21" s="255"/>
      <c r="E21" s="256">
        <v>3</v>
      </c>
      <c r="F21" s="256"/>
      <c r="G21" s="256"/>
      <c r="H21" s="256"/>
      <c r="I21" s="256"/>
    </row>
    <row r="22" spans="1:9" s="56" customFormat="1" ht="36" customHeight="1">
      <c r="A22" s="194">
        <v>36575284</v>
      </c>
      <c r="B22" s="249" t="s">
        <v>388</v>
      </c>
      <c r="C22" s="250"/>
      <c r="D22" s="251"/>
      <c r="E22" s="252" t="s">
        <v>389</v>
      </c>
      <c r="F22" s="253"/>
      <c r="G22" s="253"/>
      <c r="H22" s="253"/>
      <c r="I22" s="254"/>
    </row>
    <row r="23" spans="1:9" s="56" customFormat="1" ht="18.75" customHeight="1">
      <c r="A23" s="194"/>
      <c r="B23" s="252"/>
      <c r="C23" s="253"/>
      <c r="D23" s="253"/>
      <c r="E23" s="252" t="s">
        <v>390</v>
      </c>
      <c r="F23" s="253"/>
      <c r="G23" s="253"/>
      <c r="H23" s="253"/>
      <c r="I23" s="254"/>
    </row>
    <row r="24" spans="1:9" s="56" customFormat="1" ht="18.75" customHeight="1">
      <c r="A24" s="194"/>
      <c r="B24" s="252"/>
      <c r="C24" s="253"/>
      <c r="D24" s="253"/>
      <c r="E24" s="252" t="s">
        <v>391</v>
      </c>
      <c r="F24" s="253"/>
      <c r="G24" s="253"/>
      <c r="H24" s="253"/>
      <c r="I24" s="254"/>
    </row>
    <row r="25" spans="1:9" s="56" customFormat="1" ht="18.75" customHeight="1">
      <c r="A25" s="124"/>
      <c r="B25" s="4"/>
      <c r="C25" s="126"/>
      <c r="D25" s="126"/>
      <c r="E25" s="124"/>
      <c r="F25" s="127"/>
      <c r="G25" s="127"/>
      <c r="H25" s="127"/>
      <c r="I25" s="128"/>
    </row>
    <row r="26" spans="1:9" s="56" customFormat="1" ht="18.75" customHeight="1">
      <c r="A26" s="124"/>
      <c r="B26" s="4"/>
      <c r="C26" s="126"/>
      <c r="D26" s="126"/>
      <c r="E26" s="124"/>
      <c r="F26" s="127"/>
      <c r="G26" s="127"/>
      <c r="H26" s="127"/>
      <c r="I26" s="128"/>
    </row>
    <row r="27" spans="1:9" s="56" customFormat="1" ht="15" customHeight="1">
      <c r="A27" s="129"/>
      <c r="B27" s="282"/>
      <c r="C27" s="282"/>
      <c r="D27" s="282"/>
      <c r="E27" s="292"/>
      <c r="F27" s="292"/>
      <c r="G27" s="292"/>
      <c r="H27" s="292"/>
      <c r="I27" s="292"/>
    </row>
    <row r="28" spans="1:9" s="56" customFormat="1" ht="15" customHeight="1">
      <c r="A28" s="129"/>
      <c r="B28" s="282"/>
      <c r="C28" s="282"/>
      <c r="D28" s="282"/>
      <c r="E28" s="129"/>
      <c r="F28" s="131"/>
      <c r="G28" s="131"/>
      <c r="H28" s="131"/>
      <c r="I28" s="132"/>
    </row>
    <row r="29" spans="1:9" s="56" customFormat="1" ht="16.5" customHeight="1">
      <c r="A29" s="124"/>
      <c r="B29" s="274"/>
      <c r="C29" s="274"/>
      <c r="D29" s="274"/>
      <c r="E29" s="288"/>
      <c r="F29" s="288"/>
      <c r="G29" s="288"/>
      <c r="H29" s="288"/>
      <c r="I29" s="288"/>
    </row>
    <row r="30" spans="1:9" ht="18.75" customHeight="1">
      <c r="A30" s="129"/>
      <c r="B30" s="292"/>
      <c r="C30" s="292"/>
      <c r="D30" s="292"/>
      <c r="E30" s="292"/>
      <c r="F30" s="292"/>
      <c r="G30" s="292"/>
      <c r="H30" s="292"/>
      <c r="I30" s="292"/>
    </row>
    <row r="31" spans="1:9" ht="12.75" customHeight="1">
      <c r="A31" s="124"/>
      <c r="B31" s="288"/>
      <c r="C31" s="288"/>
      <c r="D31" s="288"/>
      <c r="E31" s="288"/>
      <c r="F31" s="288"/>
      <c r="G31" s="288"/>
      <c r="H31" s="288"/>
      <c r="I31" s="288"/>
    </row>
    <row r="32" spans="1:9" ht="54.75" customHeight="1">
      <c r="A32" s="290" t="s">
        <v>262</v>
      </c>
      <c r="B32" s="290" t="s">
        <v>263</v>
      </c>
      <c r="C32" s="290"/>
      <c r="D32" s="290" t="s">
        <v>264</v>
      </c>
      <c r="E32" s="290"/>
      <c r="F32" s="290"/>
      <c r="G32" s="290"/>
      <c r="H32" s="290" t="s">
        <v>265</v>
      </c>
      <c r="I32" s="290"/>
    </row>
    <row r="33" spans="1:9" ht="68.25" customHeight="1">
      <c r="A33" s="290"/>
      <c r="B33" s="133" t="s">
        <v>266</v>
      </c>
      <c r="C33" s="133" t="s">
        <v>267</v>
      </c>
      <c r="D33" s="133" t="s">
        <v>266</v>
      </c>
      <c r="E33" s="133" t="s">
        <v>267</v>
      </c>
      <c r="F33" s="133" t="s">
        <v>268</v>
      </c>
      <c r="G33" s="133" t="s">
        <v>269</v>
      </c>
      <c r="H33" s="290"/>
      <c r="I33" s="290"/>
    </row>
    <row r="34" spans="1:9" ht="13.5" customHeight="1">
      <c r="A34" s="133">
        <v>1</v>
      </c>
      <c r="B34" s="133">
        <v>2</v>
      </c>
      <c r="C34" s="133">
        <v>3</v>
      </c>
      <c r="D34" s="133">
        <v>4</v>
      </c>
      <c r="E34" s="133">
        <v>5</v>
      </c>
      <c r="F34" s="133">
        <v>6</v>
      </c>
      <c r="G34" s="133">
        <v>7</v>
      </c>
      <c r="H34" s="290">
        <v>8</v>
      </c>
      <c r="I34" s="290"/>
    </row>
    <row r="35" spans="1:9" ht="13.5" customHeight="1">
      <c r="A35" s="42" t="s">
        <v>270</v>
      </c>
      <c r="B35" s="133">
        <v>56.8</v>
      </c>
      <c r="C35" s="133">
        <v>56.5</v>
      </c>
      <c r="D35" s="134">
        <v>3023.2</v>
      </c>
      <c r="E35" s="134">
        <v>3069</v>
      </c>
      <c r="F35" s="134">
        <v>45.8</v>
      </c>
      <c r="G35" s="134">
        <v>101.5</v>
      </c>
      <c r="H35" s="290"/>
      <c r="I35" s="290"/>
    </row>
    <row r="36" spans="1:9" ht="13.5" customHeight="1">
      <c r="A36" s="42" t="s">
        <v>271</v>
      </c>
      <c r="B36" s="134">
        <v>42.6</v>
      </c>
      <c r="C36" s="134">
        <v>43</v>
      </c>
      <c r="D36" s="134">
        <v>2270.1</v>
      </c>
      <c r="E36" s="134">
        <v>2334.5</v>
      </c>
      <c r="F36" s="134">
        <v>64.4</v>
      </c>
      <c r="G36" s="134">
        <v>102.8</v>
      </c>
      <c r="H36" s="135"/>
      <c r="I36" s="136"/>
    </row>
    <row r="37" spans="1:9" ht="15" customHeight="1">
      <c r="A37" s="12" t="s">
        <v>272</v>
      </c>
      <c r="B37" s="6">
        <v>0.6</v>
      </c>
      <c r="C37" s="6">
        <v>0.5</v>
      </c>
      <c r="D37" s="189">
        <v>33</v>
      </c>
      <c r="E37" s="189">
        <v>31.3</v>
      </c>
      <c r="F37" s="6">
        <v>-1.7</v>
      </c>
      <c r="G37" s="6">
        <v>94.8</v>
      </c>
      <c r="H37" s="274"/>
      <c r="I37" s="274"/>
    </row>
    <row r="38" spans="1:9" s="138" customFormat="1" ht="15" customHeight="1">
      <c r="A38" s="6" t="s">
        <v>273</v>
      </c>
      <c r="B38" s="137">
        <v>100</v>
      </c>
      <c r="C38" s="137">
        <v>100</v>
      </c>
      <c r="D38" s="130">
        <v>5326.3</v>
      </c>
      <c r="E38" s="130">
        <v>5434.8</v>
      </c>
      <c r="F38" s="130">
        <v>108.5</v>
      </c>
      <c r="G38" s="207">
        <v>102</v>
      </c>
      <c r="H38" s="294"/>
      <c r="I38" s="294"/>
    </row>
    <row r="39" spans="1:9" ht="17.25" customHeight="1">
      <c r="A39" s="56"/>
      <c r="B39" s="196"/>
      <c r="C39" s="196"/>
      <c r="D39" s="196"/>
      <c r="E39" s="196"/>
      <c r="F39" s="196"/>
      <c r="G39" s="196"/>
      <c r="H39" s="56"/>
      <c r="I39" s="56"/>
    </row>
    <row r="40" spans="1:9" ht="15" customHeight="1">
      <c r="A40" s="122" t="s">
        <v>274</v>
      </c>
      <c r="B40" s="139"/>
      <c r="C40" s="139"/>
      <c r="D40" s="139"/>
      <c r="E40" s="139"/>
      <c r="F40" s="139"/>
      <c r="G40" s="139"/>
      <c r="H40" s="139"/>
      <c r="I40" s="38"/>
    </row>
    <row r="41" spans="1:9" ht="15" customHeight="1">
      <c r="A41" s="122"/>
      <c r="B41" s="139"/>
      <c r="C41" s="139"/>
      <c r="D41" s="139"/>
      <c r="E41" s="139"/>
      <c r="F41" s="139"/>
      <c r="G41" s="139"/>
      <c r="H41" s="139"/>
      <c r="I41" s="38"/>
    </row>
    <row r="42" spans="1:9" ht="72.75" customHeight="1">
      <c r="A42" s="17" t="s">
        <v>275</v>
      </c>
      <c r="B42" s="269" t="s">
        <v>276</v>
      </c>
      <c r="C42" s="269"/>
      <c r="D42" s="18" t="s">
        <v>277</v>
      </c>
      <c r="E42" s="18" t="s">
        <v>278</v>
      </c>
      <c r="F42" s="18" t="s">
        <v>279</v>
      </c>
      <c r="G42" s="18" t="s">
        <v>280</v>
      </c>
      <c r="H42" s="269" t="s">
        <v>281</v>
      </c>
      <c r="I42" s="269"/>
    </row>
    <row r="43" spans="1:9" ht="15" customHeight="1">
      <c r="A43" s="17">
        <v>1</v>
      </c>
      <c r="B43" s="268">
        <v>2</v>
      </c>
      <c r="C43" s="268"/>
      <c r="D43" s="17">
        <v>3</v>
      </c>
      <c r="E43" s="17">
        <v>4</v>
      </c>
      <c r="F43" s="17">
        <v>5</v>
      </c>
      <c r="G43" s="17">
        <v>6</v>
      </c>
      <c r="H43" s="268">
        <v>7</v>
      </c>
      <c r="I43" s="268"/>
    </row>
    <row r="44" spans="1:9" ht="15" customHeight="1">
      <c r="A44" s="140" t="s">
        <v>429</v>
      </c>
      <c r="B44" s="291" t="s">
        <v>439</v>
      </c>
      <c r="C44" s="291"/>
      <c r="D44" s="17">
        <v>100</v>
      </c>
      <c r="E44" s="17">
        <v>33</v>
      </c>
      <c r="F44" s="237">
        <v>43466</v>
      </c>
      <c r="G44" s="17"/>
      <c r="H44" s="291" t="s">
        <v>407</v>
      </c>
      <c r="I44" s="291"/>
    </row>
    <row r="45" spans="1:9" ht="15" customHeight="1">
      <c r="A45" s="140"/>
      <c r="B45" s="141"/>
      <c r="C45" s="142"/>
      <c r="D45" s="140"/>
      <c r="E45" s="140"/>
      <c r="F45" s="140" t="s">
        <v>488</v>
      </c>
      <c r="G45" s="140"/>
      <c r="H45" s="141" t="s">
        <v>408</v>
      </c>
      <c r="I45" s="142"/>
    </row>
    <row r="46" spans="1:9" ht="15" customHeight="1">
      <c r="A46" s="140"/>
      <c r="B46" s="291"/>
      <c r="C46" s="291"/>
      <c r="D46" s="140"/>
      <c r="E46" s="140"/>
      <c r="F46" s="140"/>
      <c r="G46" s="140"/>
      <c r="H46" s="291" t="s">
        <v>409</v>
      </c>
      <c r="I46" s="291"/>
    </row>
    <row r="47" spans="1:9" s="138" customFormat="1" ht="15" customHeight="1">
      <c r="A47" s="17" t="s">
        <v>282</v>
      </c>
      <c r="B47" s="292" t="s">
        <v>283</v>
      </c>
      <c r="C47" s="292"/>
      <c r="D47" s="130"/>
      <c r="E47" s="130" t="s">
        <v>283</v>
      </c>
      <c r="F47" s="130" t="s">
        <v>283</v>
      </c>
      <c r="G47" s="143"/>
      <c r="H47" s="293" t="s">
        <v>410</v>
      </c>
      <c r="I47" s="293"/>
    </row>
    <row r="48" spans="1:9" s="117" customFormat="1" ht="12" customHeight="1">
      <c r="A48" s="38"/>
      <c r="B48" s="46"/>
      <c r="C48" s="46"/>
      <c r="D48" s="46"/>
      <c r="E48" s="46"/>
      <c r="F48" s="46"/>
      <c r="G48" s="46"/>
      <c r="H48" s="46"/>
      <c r="I48" s="46"/>
    </row>
    <row r="49" spans="1:9" s="144" customFormat="1" ht="15" customHeight="1">
      <c r="A49" s="122" t="s">
        <v>284</v>
      </c>
      <c r="B49" s="122"/>
      <c r="C49" s="122"/>
      <c r="D49" s="122"/>
      <c r="E49" s="122"/>
      <c r="F49" s="122"/>
      <c r="G49" s="122"/>
      <c r="H49" s="122"/>
      <c r="I49" s="38"/>
    </row>
    <row r="50" spans="1:9" s="144" customFormat="1" ht="15" customHeight="1">
      <c r="A50" s="122"/>
      <c r="B50" s="122"/>
      <c r="C50" s="122"/>
      <c r="D50" s="122"/>
      <c r="E50" s="122"/>
      <c r="F50" s="122"/>
      <c r="G50" s="122"/>
      <c r="H50" s="122"/>
      <c r="I50" s="38"/>
    </row>
    <row r="51" spans="1:9" s="117" customFormat="1" ht="54.75" customHeight="1">
      <c r="A51" s="268" t="s">
        <v>285</v>
      </c>
      <c r="B51" s="269" t="s">
        <v>286</v>
      </c>
      <c r="C51" s="269"/>
      <c r="D51" s="269" t="s">
        <v>287</v>
      </c>
      <c r="E51" s="269"/>
      <c r="F51" s="269" t="s">
        <v>288</v>
      </c>
      <c r="G51" s="269"/>
      <c r="H51" s="269" t="s">
        <v>289</v>
      </c>
      <c r="I51" s="269"/>
    </row>
    <row r="52" spans="1:9" s="117" customFormat="1" ht="33" customHeight="1">
      <c r="A52" s="268"/>
      <c r="B52" s="269"/>
      <c r="C52" s="269"/>
      <c r="D52" s="17" t="s">
        <v>266</v>
      </c>
      <c r="E52" s="17" t="s">
        <v>267</v>
      </c>
      <c r="F52" s="17" t="s">
        <v>266</v>
      </c>
      <c r="G52" s="17" t="s">
        <v>267</v>
      </c>
      <c r="H52" s="269"/>
      <c r="I52" s="269"/>
    </row>
    <row r="53" spans="1:9" s="117" customFormat="1" ht="15" customHeight="1">
      <c r="A53" s="17">
        <v>1</v>
      </c>
      <c r="B53" s="269">
        <v>2</v>
      </c>
      <c r="C53" s="269"/>
      <c r="D53" s="17">
        <v>3</v>
      </c>
      <c r="E53" s="17">
        <v>4</v>
      </c>
      <c r="F53" s="17">
        <v>5</v>
      </c>
      <c r="G53" s="17">
        <v>6</v>
      </c>
      <c r="H53" s="269">
        <v>7</v>
      </c>
      <c r="I53" s="269"/>
    </row>
    <row r="54" spans="1:9" s="117" customFormat="1" ht="15" customHeight="1">
      <c r="A54" s="23" t="s">
        <v>290</v>
      </c>
      <c r="B54" s="289"/>
      <c r="C54" s="289"/>
      <c r="D54" s="154"/>
      <c r="E54" s="154"/>
      <c r="F54" s="154"/>
      <c r="G54" s="154"/>
      <c r="H54" s="289"/>
      <c r="I54" s="289"/>
    </row>
    <row r="55" spans="1:9" s="117" customFormat="1" ht="15" customHeight="1">
      <c r="A55" s="23" t="s">
        <v>291</v>
      </c>
      <c r="B55" s="289"/>
      <c r="C55" s="289"/>
      <c r="D55" s="154"/>
      <c r="E55" s="154"/>
      <c r="F55" s="154"/>
      <c r="G55" s="154"/>
      <c r="H55" s="289"/>
      <c r="I55" s="289"/>
    </row>
    <row r="56" spans="1:9" s="117" customFormat="1" ht="15" customHeight="1">
      <c r="A56" s="23" t="s">
        <v>292</v>
      </c>
      <c r="B56" s="289">
        <v>0</v>
      </c>
      <c r="C56" s="289"/>
      <c r="D56" s="154"/>
      <c r="E56" s="154"/>
      <c r="F56" s="154"/>
      <c r="G56" s="154"/>
      <c r="H56" s="289"/>
      <c r="I56" s="289"/>
    </row>
    <row r="57" spans="1:9" s="117" customFormat="1" ht="15" customHeight="1">
      <c r="A57" s="23" t="s">
        <v>291</v>
      </c>
      <c r="B57" s="289"/>
      <c r="C57" s="289"/>
      <c r="D57" s="154"/>
      <c r="E57" s="154"/>
      <c r="F57" s="154"/>
      <c r="G57" s="154"/>
      <c r="H57" s="289"/>
      <c r="I57" s="289"/>
    </row>
    <row r="58" spans="1:9" s="117" customFormat="1" ht="15" customHeight="1">
      <c r="A58" s="21" t="s">
        <v>293</v>
      </c>
      <c r="B58" s="289"/>
      <c r="C58" s="289"/>
      <c r="D58" s="154"/>
      <c r="E58" s="154"/>
      <c r="F58" s="154"/>
      <c r="G58" s="154"/>
      <c r="H58" s="289"/>
      <c r="I58" s="289"/>
    </row>
    <row r="59" spans="1:9" s="117" customFormat="1" ht="15" customHeight="1">
      <c r="A59" s="21" t="s">
        <v>291</v>
      </c>
      <c r="B59" s="289"/>
      <c r="C59" s="289"/>
      <c r="D59" s="154"/>
      <c r="E59" s="154"/>
      <c r="F59" s="154"/>
      <c r="G59" s="154"/>
      <c r="H59" s="289"/>
      <c r="I59" s="289"/>
    </row>
    <row r="60" spans="1:10" s="144" customFormat="1" ht="15" customHeight="1">
      <c r="A60" s="145" t="s">
        <v>282</v>
      </c>
      <c r="B60" s="289"/>
      <c r="C60" s="289"/>
      <c r="D60" s="154"/>
      <c r="E60" s="154"/>
      <c r="F60" s="154"/>
      <c r="G60" s="154"/>
      <c r="H60" s="289"/>
      <c r="I60" s="289"/>
      <c r="J60" s="117"/>
    </row>
    <row r="61" spans="1:10" s="144" customFormat="1" ht="15" customHeight="1">
      <c r="A61" s="38"/>
      <c r="B61" s="146"/>
      <c r="C61" s="146"/>
      <c r="D61" s="146"/>
      <c r="E61" s="146"/>
      <c r="F61" s="146"/>
      <c r="G61" s="146"/>
      <c r="H61" s="146"/>
      <c r="I61" s="146"/>
      <c r="J61" s="117"/>
    </row>
    <row r="62" spans="1:9" s="117" customFormat="1" ht="14.25" customHeight="1">
      <c r="A62" s="38"/>
      <c r="B62" s="46"/>
      <c r="C62" s="46"/>
      <c r="D62" s="46"/>
      <c r="E62" s="46"/>
      <c r="F62" s="46"/>
      <c r="G62" s="46"/>
      <c r="H62" s="46"/>
      <c r="I62" s="46"/>
    </row>
    <row r="63" spans="1:9" ht="15.75" customHeight="1">
      <c r="A63" s="122" t="s">
        <v>294</v>
      </c>
      <c r="B63" s="139"/>
      <c r="C63" s="139"/>
      <c r="D63" s="139"/>
      <c r="E63" s="139"/>
      <c r="F63" s="139"/>
      <c r="G63" s="139"/>
      <c r="H63" s="139"/>
      <c r="I63" s="38"/>
    </row>
    <row r="64" spans="1:9" ht="12" customHeight="1">
      <c r="A64" s="122"/>
      <c r="B64" s="139"/>
      <c r="C64" s="139"/>
      <c r="D64" s="139"/>
      <c r="E64" s="139"/>
      <c r="F64" s="139"/>
      <c r="G64" s="139"/>
      <c r="H64" s="139"/>
      <c r="I64" s="38"/>
    </row>
    <row r="65" spans="1:9" ht="85.5" customHeight="1">
      <c r="A65" s="6" t="s">
        <v>23</v>
      </c>
      <c r="B65" s="133" t="s">
        <v>295</v>
      </c>
      <c r="C65" s="133" t="s">
        <v>170</v>
      </c>
      <c r="D65" s="133" t="s">
        <v>26</v>
      </c>
      <c r="E65" s="133" t="s">
        <v>296</v>
      </c>
      <c r="F65" s="133" t="s">
        <v>297</v>
      </c>
      <c r="G65" s="290" t="s">
        <v>298</v>
      </c>
      <c r="H65" s="290"/>
      <c r="I65" s="290"/>
    </row>
    <row r="66" spans="1:9" ht="13.5" customHeight="1">
      <c r="A66" s="6">
        <v>1</v>
      </c>
      <c r="B66" s="133">
        <v>2</v>
      </c>
      <c r="C66" s="133">
        <v>3</v>
      </c>
      <c r="D66" s="133">
        <v>4</v>
      </c>
      <c r="E66" s="133">
        <v>5</v>
      </c>
      <c r="F66" s="133">
        <v>6</v>
      </c>
      <c r="G66" s="290">
        <v>7</v>
      </c>
      <c r="H66" s="290"/>
      <c r="I66" s="290"/>
    </row>
    <row r="67" spans="1:9" ht="37.5" customHeight="1">
      <c r="A67" s="21" t="s">
        <v>299</v>
      </c>
      <c r="B67" s="17" t="s">
        <v>37</v>
      </c>
      <c r="C67" s="133"/>
      <c r="D67" s="133"/>
      <c r="E67" s="147"/>
      <c r="F67" s="147"/>
      <c r="G67" s="290"/>
      <c r="H67" s="290"/>
      <c r="I67" s="290"/>
    </row>
    <row r="68" spans="1:9" ht="37.5" customHeight="1">
      <c r="A68" s="148" t="s">
        <v>300</v>
      </c>
      <c r="B68" s="149" t="s">
        <v>39</v>
      </c>
      <c r="C68" s="147"/>
      <c r="D68" s="147"/>
      <c r="E68" s="147"/>
      <c r="F68" s="147"/>
      <c r="G68" s="274"/>
      <c r="H68" s="274"/>
      <c r="I68" s="274"/>
    </row>
    <row r="69" spans="1:9" ht="34.5" customHeight="1">
      <c r="A69" s="148" t="s">
        <v>301</v>
      </c>
      <c r="B69" s="149" t="s">
        <v>43</v>
      </c>
      <c r="C69" s="189">
        <v>30</v>
      </c>
      <c r="D69" s="189">
        <v>147.5</v>
      </c>
      <c r="E69" s="189">
        <v>117.5</v>
      </c>
      <c r="F69" s="147">
        <v>491.7</v>
      </c>
      <c r="G69" s="274"/>
      <c r="H69" s="274"/>
      <c r="I69" s="274"/>
    </row>
    <row r="70" spans="1:9" ht="18.75" customHeight="1">
      <c r="A70" s="150" t="s">
        <v>302</v>
      </c>
      <c r="B70" s="149" t="s">
        <v>45</v>
      </c>
      <c r="C70" s="147"/>
      <c r="D70" s="147"/>
      <c r="E70" s="147"/>
      <c r="F70" s="147"/>
      <c r="G70" s="274"/>
      <c r="H70" s="274"/>
      <c r="I70" s="274"/>
    </row>
    <row r="71" spans="1:9" ht="34.5" customHeight="1">
      <c r="A71" s="148" t="s">
        <v>303</v>
      </c>
      <c r="B71" s="149" t="s">
        <v>47</v>
      </c>
      <c r="C71" s="189"/>
      <c r="D71" s="189"/>
      <c r="E71" s="189"/>
      <c r="F71" s="189"/>
      <c r="G71" s="274"/>
      <c r="H71" s="274"/>
      <c r="I71" s="274"/>
    </row>
    <row r="72" spans="1:9" ht="27.75" customHeight="1">
      <c r="A72" s="148" t="s">
        <v>48</v>
      </c>
      <c r="B72" s="149" t="s">
        <v>49</v>
      </c>
      <c r="C72" s="189">
        <v>30</v>
      </c>
      <c r="D72" s="189">
        <v>94.9</v>
      </c>
      <c r="E72" s="189">
        <v>64.9</v>
      </c>
      <c r="F72" s="189">
        <v>316.3</v>
      </c>
      <c r="G72" s="274"/>
      <c r="H72" s="274"/>
      <c r="I72" s="274"/>
    </row>
    <row r="73" spans="1:9" ht="92.25" customHeight="1">
      <c r="A73" s="81" t="s">
        <v>50</v>
      </c>
      <c r="B73" s="151" t="s">
        <v>51</v>
      </c>
      <c r="C73" s="147"/>
      <c r="D73" s="147"/>
      <c r="E73" s="147"/>
      <c r="F73" s="147"/>
      <c r="G73" s="288"/>
      <c r="H73" s="288"/>
      <c r="I73" s="288"/>
    </row>
    <row r="74" spans="1:9" ht="56.25" customHeight="1">
      <c r="A74" s="152" t="s">
        <v>304</v>
      </c>
      <c r="B74" s="153" t="s">
        <v>56</v>
      </c>
      <c r="C74" s="207">
        <v>4520.5</v>
      </c>
      <c r="D74" s="207">
        <v>4791.7</v>
      </c>
      <c r="E74" s="207">
        <v>271.2</v>
      </c>
      <c r="F74" s="207">
        <v>106</v>
      </c>
      <c r="G74" s="288"/>
      <c r="H74" s="288"/>
      <c r="I74" s="288"/>
    </row>
    <row r="75" spans="1:9" ht="37.5" customHeight="1">
      <c r="A75" s="21" t="s">
        <v>305</v>
      </c>
      <c r="B75" s="18" t="s">
        <v>306</v>
      </c>
      <c r="C75" s="154">
        <v>725.5</v>
      </c>
      <c r="D75" s="189">
        <v>512.2</v>
      </c>
      <c r="E75" s="189">
        <v>-213.3</v>
      </c>
      <c r="F75" s="189">
        <v>70.6</v>
      </c>
      <c r="G75" s="288"/>
      <c r="H75" s="288"/>
      <c r="I75" s="288"/>
    </row>
    <row r="76" spans="1:9" ht="18.75" customHeight="1">
      <c r="A76" s="21" t="s">
        <v>307</v>
      </c>
      <c r="B76" s="18" t="s">
        <v>308</v>
      </c>
      <c r="C76" s="154"/>
      <c r="D76" s="189"/>
      <c r="E76" s="189"/>
      <c r="F76" s="189"/>
      <c r="G76" s="288"/>
      <c r="H76" s="288"/>
      <c r="I76" s="288"/>
    </row>
    <row r="77" spans="1:9" ht="18.75" customHeight="1">
      <c r="A77" s="12" t="s">
        <v>309</v>
      </c>
      <c r="B77" s="6" t="s">
        <v>310</v>
      </c>
      <c r="C77" s="154">
        <v>1167</v>
      </c>
      <c r="D77" s="189">
        <v>1238.9</v>
      </c>
      <c r="E77" s="189">
        <v>71.9</v>
      </c>
      <c r="F77" s="189">
        <v>106.2</v>
      </c>
      <c r="G77" s="288"/>
      <c r="H77" s="288"/>
      <c r="I77" s="288"/>
    </row>
    <row r="78" spans="1:9" ht="18.75" customHeight="1">
      <c r="A78" s="148" t="s">
        <v>311</v>
      </c>
      <c r="B78" s="155" t="s">
        <v>312</v>
      </c>
      <c r="C78" s="154">
        <v>1920</v>
      </c>
      <c r="D78" s="189">
        <v>2201.1</v>
      </c>
      <c r="E78" s="189">
        <v>281.1</v>
      </c>
      <c r="F78" s="189">
        <v>114.6</v>
      </c>
      <c r="G78" s="288"/>
      <c r="H78" s="288"/>
      <c r="I78" s="288"/>
    </row>
    <row r="79" spans="1:9" ht="18.75" customHeight="1">
      <c r="A79" s="12" t="s">
        <v>313</v>
      </c>
      <c r="B79" s="6" t="s">
        <v>314</v>
      </c>
      <c r="C79" s="154">
        <v>422.5</v>
      </c>
      <c r="D79" s="189">
        <v>540.5</v>
      </c>
      <c r="E79" s="189">
        <v>118</v>
      </c>
      <c r="F79" s="189">
        <v>127.9</v>
      </c>
      <c r="G79" s="288"/>
      <c r="H79" s="288"/>
      <c r="I79" s="288"/>
    </row>
    <row r="80" spans="1:9" ht="37.5" customHeight="1">
      <c r="A80" s="148" t="s">
        <v>315</v>
      </c>
      <c r="B80" s="155" t="s">
        <v>316</v>
      </c>
      <c r="C80" s="154">
        <v>119.8</v>
      </c>
      <c r="D80" s="189">
        <v>171.7</v>
      </c>
      <c r="E80" s="189">
        <v>51.9</v>
      </c>
      <c r="F80" s="189">
        <v>143.3</v>
      </c>
      <c r="G80" s="288"/>
      <c r="H80" s="288"/>
      <c r="I80" s="288"/>
    </row>
    <row r="81" spans="1:9" ht="18.75" customHeight="1">
      <c r="A81" s="148" t="s">
        <v>317</v>
      </c>
      <c r="B81" s="155" t="s">
        <v>318</v>
      </c>
      <c r="C81" s="154">
        <v>165.7</v>
      </c>
      <c r="D81" s="189">
        <v>127.3</v>
      </c>
      <c r="E81" s="189">
        <v>-38.4</v>
      </c>
      <c r="F81" s="189">
        <v>76.8</v>
      </c>
      <c r="G81" s="288"/>
      <c r="H81" s="288"/>
      <c r="I81" s="288"/>
    </row>
    <row r="82" spans="1:9" ht="37.5" customHeight="1">
      <c r="A82" s="156" t="s">
        <v>319</v>
      </c>
      <c r="B82" s="157" t="s">
        <v>68</v>
      </c>
      <c r="C82" s="207">
        <v>318</v>
      </c>
      <c r="D82" s="207">
        <v>388.7</v>
      </c>
      <c r="E82" s="207">
        <v>70.7</v>
      </c>
      <c r="F82" s="207">
        <v>122.2</v>
      </c>
      <c r="G82" s="288"/>
      <c r="H82" s="288"/>
      <c r="I82" s="288"/>
    </row>
    <row r="83" spans="1:9" ht="18.75" customHeight="1">
      <c r="A83" s="148" t="s">
        <v>430</v>
      </c>
      <c r="B83" s="107" t="s">
        <v>320</v>
      </c>
      <c r="C83" s="189">
        <v>5</v>
      </c>
      <c r="D83" s="189">
        <v>6.8</v>
      </c>
      <c r="E83" s="189">
        <v>1.8</v>
      </c>
      <c r="F83" s="189">
        <v>136</v>
      </c>
      <c r="G83" s="288"/>
      <c r="H83" s="288"/>
      <c r="I83" s="288"/>
    </row>
    <row r="84" spans="1:9" ht="18.75" customHeight="1">
      <c r="A84" s="148" t="s">
        <v>321</v>
      </c>
      <c r="B84" s="107" t="s">
        <v>322</v>
      </c>
      <c r="C84" s="189">
        <v>2</v>
      </c>
      <c r="D84" s="189">
        <v>2.8</v>
      </c>
      <c r="E84" s="189">
        <v>0.8</v>
      </c>
      <c r="F84" s="189">
        <v>140</v>
      </c>
      <c r="G84" s="288"/>
      <c r="H84" s="288"/>
      <c r="I84" s="288"/>
    </row>
    <row r="85" spans="1:9" ht="18.75" customHeight="1">
      <c r="A85" s="148" t="s">
        <v>311</v>
      </c>
      <c r="B85" s="107" t="s">
        <v>323</v>
      </c>
      <c r="C85" s="189">
        <v>227.5</v>
      </c>
      <c r="D85" s="189">
        <v>272.1</v>
      </c>
      <c r="E85" s="189">
        <v>44.6</v>
      </c>
      <c r="F85" s="189">
        <v>119.6</v>
      </c>
      <c r="G85" s="288"/>
      <c r="H85" s="288"/>
      <c r="I85" s="288"/>
    </row>
    <row r="86" spans="1:9" ht="18.75" customHeight="1">
      <c r="A86" s="148" t="s">
        <v>313</v>
      </c>
      <c r="B86" s="107" t="s">
        <v>324</v>
      </c>
      <c r="C86" s="189">
        <v>50</v>
      </c>
      <c r="D86" s="189">
        <v>59.9</v>
      </c>
      <c r="E86" s="189">
        <v>9.9</v>
      </c>
      <c r="F86" s="189">
        <v>119.8</v>
      </c>
      <c r="G86" s="288"/>
      <c r="H86" s="288"/>
      <c r="I86" s="288"/>
    </row>
    <row r="87" spans="1:9" ht="75" customHeight="1">
      <c r="A87" s="158" t="s">
        <v>325</v>
      </c>
      <c r="B87" s="107" t="s">
        <v>326</v>
      </c>
      <c r="C87" s="189"/>
      <c r="D87" s="189"/>
      <c r="E87" s="189"/>
      <c r="F87" s="189"/>
      <c r="G87" s="288"/>
      <c r="H87" s="288"/>
      <c r="I87" s="288"/>
    </row>
    <row r="88" spans="1:9" ht="75" customHeight="1">
      <c r="A88" s="148" t="s">
        <v>431</v>
      </c>
      <c r="B88" s="107" t="s">
        <v>327</v>
      </c>
      <c r="C88" s="189"/>
      <c r="D88" s="189"/>
      <c r="E88" s="189"/>
      <c r="F88" s="189"/>
      <c r="G88" s="288"/>
      <c r="H88" s="288"/>
      <c r="I88" s="288"/>
    </row>
    <row r="89" spans="1:9" ht="56.25" customHeight="1">
      <c r="A89" s="148" t="s">
        <v>328</v>
      </c>
      <c r="B89" s="107" t="s">
        <v>329</v>
      </c>
      <c r="C89" s="189"/>
      <c r="D89" s="189"/>
      <c r="E89" s="189"/>
      <c r="F89" s="189"/>
      <c r="G89" s="288"/>
      <c r="H89" s="288"/>
      <c r="I89" s="288"/>
    </row>
    <row r="90" spans="1:9" ht="56.25" customHeight="1">
      <c r="A90" s="148" t="s">
        <v>330</v>
      </c>
      <c r="B90" s="107" t="s">
        <v>331</v>
      </c>
      <c r="C90" s="189"/>
      <c r="D90" s="189"/>
      <c r="E90" s="189"/>
      <c r="F90" s="189"/>
      <c r="G90" s="288"/>
      <c r="H90" s="288"/>
      <c r="I90" s="288"/>
    </row>
    <row r="91" spans="1:9" ht="18.75" customHeight="1">
      <c r="A91" s="148" t="s">
        <v>332</v>
      </c>
      <c r="B91" s="107" t="s">
        <v>333</v>
      </c>
      <c r="C91" s="189">
        <v>1</v>
      </c>
      <c r="D91" s="189">
        <v>2.6</v>
      </c>
      <c r="E91" s="189">
        <v>1.6</v>
      </c>
      <c r="F91" s="189">
        <v>260</v>
      </c>
      <c r="G91" s="288"/>
      <c r="H91" s="288"/>
      <c r="I91" s="288"/>
    </row>
    <row r="92" spans="1:9" ht="37.5" customHeight="1">
      <c r="A92" s="148" t="s">
        <v>334</v>
      </c>
      <c r="B92" s="107" t="s">
        <v>335</v>
      </c>
      <c r="C92" s="189">
        <v>1</v>
      </c>
      <c r="D92" s="189">
        <v>2.1</v>
      </c>
      <c r="E92" s="189">
        <v>1.1</v>
      </c>
      <c r="F92" s="189">
        <v>210</v>
      </c>
      <c r="G92" s="288"/>
      <c r="H92" s="288"/>
      <c r="I92" s="288"/>
    </row>
    <row r="93" spans="1:9" ht="18.75" customHeight="1">
      <c r="A93" s="148" t="s">
        <v>336</v>
      </c>
      <c r="B93" s="107" t="s">
        <v>337</v>
      </c>
      <c r="C93" s="189"/>
      <c r="D93" s="189"/>
      <c r="E93" s="189"/>
      <c r="F93" s="189"/>
      <c r="G93" s="288"/>
      <c r="H93" s="288"/>
      <c r="I93" s="288"/>
    </row>
    <row r="94" spans="1:9" ht="18.75" customHeight="1">
      <c r="A94" s="148" t="s">
        <v>338</v>
      </c>
      <c r="B94" s="107" t="s">
        <v>339</v>
      </c>
      <c r="C94" s="189"/>
      <c r="D94" s="189"/>
      <c r="E94" s="189"/>
      <c r="F94" s="189"/>
      <c r="G94" s="288"/>
      <c r="H94" s="288"/>
      <c r="I94" s="288"/>
    </row>
    <row r="95" spans="1:9" ht="56.25" customHeight="1">
      <c r="A95" s="148" t="s">
        <v>340</v>
      </c>
      <c r="B95" s="107" t="s">
        <v>341</v>
      </c>
      <c r="C95" s="189">
        <v>2.5</v>
      </c>
      <c r="D95" s="189">
        <v>4.9</v>
      </c>
      <c r="E95" s="189">
        <v>2.4</v>
      </c>
      <c r="F95" s="189">
        <v>196</v>
      </c>
      <c r="G95" s="288"/>
      <c r="H95" s="288"/>
      <c r="I95" s="288"/>
    </row>
    <row r="96" spans="1:9" ht="56.25" customHeight="1">
      <c r="A96" s="148" t="s">
        <v>342</v>
      </c>
      <c r="B96" s="107" t="s">
        <v>343</v>
      </c>
      <c r="C96" s="189"/>
      <c r="D96" s="189"/>
      <c r="E96" s="189"/>
      <c r="F96" s="189"/>
      <c r="G96" s="288"/>
      <c r="H96" s="288"/>
      <c r="I96" s="288"/>
    </row>
    <row r="97" spans="1:9" ht="75" customHeight="1">
      <c r="A97" s="159" t="s">
        <v>344</v>
      </c>
      <c r="B97" s="107" t="s">
        <v>345</v>
      </c>
      <c r="C97" s="189">
        <v>20.5</v>
      </c>
      <c r="D97" s="189">
        <v>19.2</v>
      </c>
      <c r="E97" s="189">
        <v>-1.3</v>
      </c>
      <c r="F97" s="189">
        <v>93.7</v>
      </c>
      <c r="G97" s="288"/>
      <c r="H97" s="288"/>
      <c r="I97" s="288"/>
    </row>
    <row r="98" spans="1:9" ht="37.5" customHeight="1">
      <c r="A98" s="158" t="s">
        <v>432</v>
      </c>
      <c r="B98" s="107" t="s">
        <v>346</v>
      </c>
      <c r="C98" s="189">
        <v>12.5</v>
      </c>
      <c r="D98" s="189">
        <v>11.7</v>
      </c>
      <c r="E98" s="189">
        <v>-0.8</v>
      </c>
      <c r="F98" s="189">
        <v>93.6</v>
      </c>
      <c r="G98" s="274"/>
      <c r="H98" s="274"/>
      <c r="I98" s="274"/>
    </row>
    <row r="99" spans="1:9" ht="50.25" customHeight="1">
      <c r="A99" s="148" t="s">
        <v>434</v>
      </c>
      <c r="B99" s="107" t="s">
        <v>433</v>
      </c>
      <c r="C99" s="189">
        <v>8</v>
      </c>
      <c r="D99" s="189">
        <v>7.5</v>
      </c>
      <c r="E99" s="189">
        <v>-0.5</v>
      </c>
      <c r="F99" s="189">
        <v>93.8</v>
      </c>
      <c r="G99" s="274"/>
      <c r="H99" s="274"/>
      <c r="I99" s="274"/>
    </row>
    <row r="100" spans="1:9" ht="50.25" customHeight="1">
      <c r="A100" s="148" t="s">
        <v>435</v>
      </c>
      <c r="B100" s="107" t="s">
        <v>436</v>
      </c>
      <c r="C100" s="189">
        <v>8.5</v>
      </c>
      <c r="D100" s="189">
        <v>18.3</v>
      </c>
      <c r="E100" s="189">
        <v>9.8</v>
      </c>
      <c r="F100" s="189">
        <v>215.3</v>
      </c>
      <c r="G100" s="12"/>
      <c r="H100" s="12"/>
      <c r="I100" s="12"/>
    </row>
    <row r="101" spans="1:9" ht="37.5" customHeight="1">
      <c r="A101" s="156" t="s">
        <v>347</v>
      </c>
      <c r="B101" s="160" t="s">
        <v>70</v>
      </c>
      <c r="C101" s="207">
        <v>282.5</v>
      </c>
      <c r="D101" s="207">
        <v>321.4</v>
      </c>
      <c r="E101" s="207">
        <v>38.9</v>
      </c>
      <c r="F101" s="207">
        <v>113.8</v>
      </c>
      <c r="G101" s="274"/>
      <c r="H101" s="274"/>
      <c r="I101" s="274"/>
    </row>
    <row r="102" spans="1:9" ht="21" customHeight="1">
      <c r="A102" s="161" t="s">
        <v>373</v>
      </c>
      <c r="B102" s="18" t="s">
        <v>348</v>
      </c>
      <c r="C102" s="189"/>
      <c r="D102" s="189"/>
      <c r="E102" s="189"/>
      <c r="F102" s="189"/>
      <c r="G102" s="274"/>
      <c r="H102" s="274"/>
      <c r="I102" s="274"/>
    </row>
    <row r="103" spans="1:9" ht="21" customHeight="1">
      <c r="A103" s="208" t="s">
        <v>371</v>
      </c>
      <c r="B103" s="209" t="s">
        <v>349</v>
      </c>
      <c r="C103" s="210">
        <v>12.5</v>
      </c>
      <c r="D103" s="210">
        <v>8.1</v>
      </c>
      <c r="E103" s="210">
        <v>-4.4</v>
      </c>
      <c r="F103" s="189">
        <v>64.8</v>
      </c>
      <c r="G103" s="274"/>
      <c r="H103" s="274"/>
      <c r="I103" s="274"/>
    </row>
    <row r="104" spans="1:9" ht="21" customHeight="1">
      <c r="A104" s="208" t="s">
        <v>311</v>
      </c>
      <c r="B104" s="209" t="s">
        <v>395</v>
      </c>
      <c r="C104" s="210">
        <v>205</v>
      </c>
      <c r="D104" s="210">
        <v>240.9</v>
      </c>
      <c r="E104" s="210">
        <v>35.9</v>
      </c>
      <c r="F104" s="189">
        <v>117.5</v>
      </c>
      <c r="G104" s="274"/>
      <c r="H104" s="274"/>
      <c r="I104" s="274"/>
    </row>
    <row r="105" spans="1:9" ht="21" customHeight="1">
      <c r="A105" s="208" t="s">
        <v>313</v>
      </c>
      <c r="B105" s="209" t="s">
        <v>396</v>
      </c>
      <c r="C105" s="210">
        <v>45</v>
      </c>
      <c r="D105" s="210">
        <v>53</v>
      </c>
      <c r="E105" s="210">
        <v>8</v>
      </c>
      <c r="F105" s="189">
        <v>117.8</v>
      </c>
      <c r="G105" s="274"/>
      <c r="H105" s="274"/>
      <c r="I105" s="274"/>
    </row>
    <row r="106" spans="1:9" ht="21" customHeight="1">
      <c r="A106" s="208" t="s">
        <v>397</v>
      </c>
      <c r="B106" s="209" t="s">
        <v>398</v>
      </c>
      <c r="C106" s="210">
        <v>20</v>
      </c>
      <c r="D106" s="210">
        <v>19.4</v>
      </c>
      <c r="E106" s="210">
        <v>-0.6</v>
      </c>
      <c r="F106" s="189">
        <v>97</v>
      </c>
      <c r="G106" s="274"/>
      <c r="H106" s="274"/>
      <c r="I106" s="274"/>
    </row>
    <row r="107" spans="1:9" ht="37.5" customHeight="1">
      <c r="A107" s="162" t="s">
        <v>350</v>
      </c>
      <c r="B107" s="153" t="s">
        <v>72</v>
      </c>
      <c r="C107" s="207">
        <v>40</v>
      </c>
      <c r="D107" s="207">
        <v>24.8</v>
      </c>
      <c r="E107" s="207">
        <v>-15.2</v>
      </c>
      <c r="F107" s="207">
        <v>62</v>
      </c>
      <c r="G107" s="274"/>
      <c r="H107" s="274"/>
      <c r="I107" s="274"/>
    </row>
    <row r="108" spans="1:9" ht="24" customHeight="1">
      <c r="A108" s="163" t="s">
        <v>404</v>
      </c>
      <c r="B108" s="17" t="s">
        <v>351</v>
      </c>
      <c r="C108" s="189">
        <v>12.5</v>
      </c>
      <c r="D108" s="189">
        <v>9.9</v>
      </c>
      <c r="E108" s="189">
        <v>-2.6</v>
      </c>
      <c r="F108" s="189">
        <v>79.2</v>
      </c>
      <c r="G108" s="288"/>
      <c r="H108" s="288"/>
      <c r="I108" s="288"/>
    </row>
    <row r="109" spans="1:9" ht="37.5" customHeight="1">
      <c r="A109" s="158" t="s">
        <v>405</v>
      </c>
      <c r="B109" s="6" t="s">
        <v>352</v>
      </c>
      <c r="C109" s="189">
        <v>12.5</v>
      </c>
      <c r="D109" s="189">
        <v>0.2</v>
      </c>
      <c r="E109" s="189">
        <v>-12.3</v>
      </c>
      <c r="F109" s="189">
        <v>1.6</v>
      </c>
      <c r="G109" s="274"/>
      <c r="H109" s="274"/>
      <c r="I109" s="274"/>
    </row>
    <row r="110" spans="1:9" ht="37.5" customHeight="1">
      <c r="A110" s="163" t="s">
        <v>406</v>
      </c>
      <c r="B110" s="107" t="s">
        <v>353</v>
      </c>
      <c r="C110" s="189"/>
      <c r="D110" s="189"/>
      <c r="E110" s="189"/>
      <c r="F110" s="189"/>
      <c r="G110" s="288"/>
      <c r="H110" s="288"/>
      <c r="I110" s="288"/>
    </row>
    <row r="111" spans="1:9" ht="66" customHeight="1">
      <c r="A111" s="158" t="s">
        <v>438</v>
      </c>
      <c r="B111" s="155" t="s">
        <v>354</v>
      </c>
      <c r="C111" s="189">
        <v>15</v>
      </c>
      <c r="D111" s="189">
        <v>14.7</v>
      </c>
      <c r="E111" s="189">
        <v>-0.3</v>
      </c>
      <c r="F111" s="189">
        <v>98</v>
      </c>
      <c r="G111" s="274"/>
      <c r="H111" s="274"/>
      <c r="I111" s="274"/>
    </row>
    <row r="112" spans="1:9" ht="33" customHeight="1">
      <c r="A112" s="158" t="s">
        <v>355</v>
      </c>
      <c r="B112" s="164" t="s">
        <v>74</v>
      </c>
      <c r="C112" s="147"/>
      <c r="D112" s="189"/>
      <c r="E112" s="189"/>
      <c r="F112" s="189"/>
      <c r="G112" s="274"/>
      <c r="H112" s="274"/>
      <c r="I112" s="274"/>
    </row>
    <row r="113" spans="1:9" ht="37.5" customHeight="1">
      <c r="A113" s="158" t="s">
        <v>356</v>
      </c>
      <c r="B113" s="164" t="s">
        <v>76</v>
      </c>
      <c r="C113" s="147"/>
      <c r="D113" s="147"/>
      <c r="E113" s="147"/>
      <c r="F113" s="147"/>
      <c r="G113" s="274"/>
      <c r="H113" s="274"/>
      <c r="I113" s="274"/>
    </row>
    <row r="114" spans="1:9" ht="20.25" customHeight="1">
      <c r="A114" s="158" t="s">
        <v>357</v>
      </c>
      <c r="B114" s="165" t="s">
        <v>78</v>
      </c>
      <c r="C114" s="147"/>
      <c r="D114" s="147"/>
      <c r="E114" s="147"/>
      <c r="F114" s="147"/>
      <c r="G114" s="274"/>
      <c r="H114" s="274"/>
      <c r="I114" s="274"/>
    </row>
    <row r="115" spans="1:9" ht="37.5" customHeight="1">
      <c r="A115" s="163" t="s">
        <v>358</v>
      </c>
      <c r="B115" s="164" t="s">
        <v>82</v>
      </c>
      <c r="C115" s="147"/>
      <c r="D115" s="147"/>
      <c r="E115" s="147"/>
      <c r="F115" s="147"/>
      <c r="G115" s="288"/>
      <c r="H115" s="288"/>
      <c r="I115" s="288"/>
    </row>
    <row r="116" spans="1:9" ht="99" customHeight="1">
      <c r="A116" s="158" t="s">
        <v>359</v>
      </c>
      <c r="B116" s="164" t="s">
        <v>124</v>
      </c>
      <c r="C116" s="147"/>
      <c r="D116" s="147"/>
      <c r="E116" s="147"/>
      <c r="F116" s="147"/>
      <c r="G116" s="274"/>
      <c r="H116" s="274"/>
      <c r="I116" s="274"/>
    </row>
    <row r="117" spans="1:9" ht="37.5" customHeight="1">
      <c r="A117" s="158" t="s">
        <v>360</v>
      </c>
      <c r="B117" s="165" t="s">
        <v>126</v>
      </c>
      <c r="C117" s="147"/>
      <c r="D117" s="147"/>
      <c r="E117" s="147"/>
      <c r="F117" s="147"/>
      <c r="G117" s="274"/>
      <c r="H117" s="274"/>
      <c r="I117" s="274"/>
    </row>
    <row r="118" spans="1:9" ht="21" customHeight="1">
      <c r="A118" s="158" t="s">
        <v>361</v>
      </c>
      <c r="B118" s="155" t="s">
        <v>144</v>
      </c>
      <c r="C118" s="147"/>
      <c r="D118" s="147"/>
      <c r="E118" s="147"/>
      <c r="F118" s="147"/>
      <c r="G118" s="274"/>
      <c r="H118" s="274"/>
      <c r="I118" s="274"/>
    </row>
    <row r="119" spans="1:9" ht="21.75" customHeight="1">
      <c r="A119" s="158" t="s">
        <v>362</v>
      </c>
      <c r="B119" s="155" t="s">
        <v>167</v>
      </c>
      <c r="C119" s="189">
        <v>450</v>
      </c>
      <c r="D119" s="189">
        <v>500.5</v>
      </c>
      <c r="E119" s="189">
        <v>50.5</v>
      </c>
      <c r="F119" s="189">
        <v>111.2</v>
      </c>
      <c r="G119" s="288"/>
      <c r="H119" s="288"/>
      <c r="I119" s="288"/>
    </row>
    <row r="120" spans="1:9" ht="18.75" customHeight="1">
      <c r="A120" s="13"/>
      <c r="B120" s="13"/>
      <c r="C120" s="106"/>
      <c r="D120" s="106"/>
      <c r="E120" s="106"/>
      <c r="F120" s="106"/>
      <c r="G120" s="13"/>
      <c r="H120" s="13"/>
      <c r="I120" s="13"/>
    </row>
    <row r="121" spans="1:9" s="88" customFormat="1" ht="18.75" customHeight="1">
      <c r="A121" s="139"/>
      <c r="B121" s="139"/>
      <c r="C121" s="139"/>
      <c r="D121" s="139"/>
      <c r="E121" s="139"/>
      <c r="F121" s="139"/>
      <c r="G121" s="139"/>
      <c r="H121" s="139"/>
      <c r="I121" s="139"/>
    </row>
    <row r="122" spans="1:9" s="88" customFormat="1" ht="18.75" customHeight="1">
      <c r="A122" s="166"/>
      <c r="B122" s="166"/>
      <c r="C122" s="166"/>
      <c r="D122" s="166"/>
      <c r="E122" s="166"/>
      <c r="F122" s="166"/>
      <c r="G122" s="166"/>
      <c r="H122" s="166"/>
      <c r="I122" s="166"/>
    </row>
    <row r="123" spans="1:9" s="88" customFormat="1" ht="18.75" customHeight="1">
      <c r="A123" s="167"/>
      <c r="B123" s="13"/>
      <c r="C123" s="13"/>
      <c r="D123" s="13"/>
      <c r="E123" s="13"/>
      <c r="F123" s="13"/>
      <c r="G123" s="13"/>
      <c r="H123" s="13"/>
      <c r="I123" s="13"/>
    </row>
    <row r="124" spans="1:9" s="88" customFormat="1" ht="18.75" customHeight="1">
      <c r="A124" s="14"/>
      <c r="B124" s="13"/>
      <c r="C124" s="13"/>
      <c r="D124" s="13"/>
      <c r="E124" s="13"/>
      <c r="F124" s="13"/>
      <c r="G124" s="13"/>
      <c r="H124" s="13"/>
      <c r="I124" s="13"/>
    </row>
    <row r="125" s="88" customFormat="1" ht="13.5" customHeight="1">
      <c r="A125" s="168"/>
    </row>
    <row r="126" spans="1:9" ht="12.75" customHeight="1">
      <c r="A126" s="169"/>
      <c r="B126" s="169"/>
      <c r="C126" s="170"/>
      <c r="D126" s="169"/>
      <c r="E126" s="169"/>
      <c r="F126" s="169"/>
      <c r="G126" s="169"/>
      <c r="H126" s="169"/>
      <c r="I126" s="169"/>
    </row>
    <row r="127" spans="1:9" ht="12.75" customHeight="1">
      <c r="A127" s="169"/>
      <c r="B127" s="169"/>
      <c r="C127" s="171"/>
      <c r="D127" s="172"/>
      <c r="E127" s="172"/>
      <c r="F127" s="172"/>
      <c r="G127" s="172"/>
      <c r="H127" s="172"/>
      <c r="I127" s="172"/>
    </row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</sheetData>
  <sheetProtection formatCells="0" formatRows="0" insertColumns="0" insertHyperlinks="0" deleteColumns="0" selectLockedCells="1" selectUnlockedCells="1"/>
  <mergeCells count="126">
    <mergeCell ref="A17:I17"/>
    <mergeCell ref="A18:I18"/>
    <mergeCell ref="A6:I6"/>
    <mergeCell ref="A7:I7"/>
    <mergeCell ref="A9:I9"/>
    <mergeCell ref="A11:I11"/>
    <mergeCell ref="A12:I12"/>
    <mergeCell ref="A13:I13"/>
    <mergeCell ref="A14:H14"/>
    <mergeCell ref="A16:I16"/>
    <mergeCell ref="F1:I1"/>
    <mergeCell ref="G2:I2"/>
    <mergeCell ref="A4:I4"/>
    <mergeCell ref="A5:I5"/>
    <mergeCell ref="E27:I27"/>
    <mergeCell ref="B21:D21"/>
    <mergeCell ref="E21:I21"/>
    <mergeCell ref="B23:D23"/>
    <mergeCell ref="B24:D24"/>
    <mergeCell ref="B28:D28"/>
    <mergeCell ref="B29:D29"/>
    <mergeCell ref="B20:D20"/>
    <mergeCell ref="E20:I20"/>
    <mergeCell ref="B22:D22"/>
    <mergeCell ref="E22:I22"/>
    <mergeCell ref="E23:I23"/>
    <mergeCell ref="E24:I24"/>
    <mergeCell ref="E29:I29"/>
    <mergeCell ref="B27:D27"/>
    <mergeCell ref="B43:C43"/>
    <mergeCell ref="H43:I43"/>
    <mergeCell ref="H34:I34"/>
    <mergeCell ref="H35:I35"/>
    <mergeCell ref="H37:I37"/>
    <mergeCell ref="H38:I38"/>
    <mergeCell ref="B42:C42"/>
    <mergeCell ref="H42:I42"/>
    <mergeCell ref="A32:A33"/>
    <mergeCell ref="B32:C32"/>
    <mergeCell ref="D32:G32"/>
    <mergeCell ref="H32:I33"/>
    <mergeCell ref="B30:D30"/>
    <mergeCell ref="E30:I30"/>
    <mergeCell ref="B31:D31"/>
    <mergeCell ref="E31:I31"/>
    <mergeCell ref="H51:I52"/>
    <mergeCell ref="B53:C53"/>
    <mergeCell ref="H53:I53"/>
    <mergeCell ref="B44:C44"/>
    <mergeCell ref="H44:I44"/>
    <mergeCell ref="B46:C46"/>
    <mergeCell ref="H46:I46"/>
    <mergeCell ref="B47:C47"/>
    <mergeCell ref="H47:I47"/>
    <mergeCell ref="B57:C57"/>
    <mergeCell ref="H57:I57"/>
    <mergeCell ref="A51:A52"/>
    <mergeCell ref="B51:C52"/>
    <mergeCell ref="D51:E51"/>
    <mergeCell ref="F51:G51"/>
    <mergeCell ref="B54:C54"/>
    <mergeCell ref="H54:I54"/>
    <mergeCell ref="B55:C55"/>
    <mergeCell ref="H55:I55"/>
    <mergeCell ref="B56:C56"/>
    <mergeCell ref="H56:I56"/>
    <mergeCell ref="G73:I73"/>
    <mergeCell ref="G74:I74"/>
    <mergeCell ref="B60:C60"/>
    <mergeCell ref="H60:I60"/>
    <mergeCell ref="G65:I65"/>
    <mergeCell ref="G66:I66"/>
    <mergeCell ref="G67:I67"/>
    <mergeCell ref="G68:I68"/>
    <mergeCell ref="G69:I69"/>
    <mergeCell ref="G70:I70"/>
    <mergeCell ref="G71:I71"/>
    <mergeCell ref="G72:I72"/>
    <mergeCell ref="B58:C58"/>
    <mergeCell ref="H58:I58"/>
    <mergeCell ref="B59:C59"/>
    <mergeCell ref="H59:I59"/>
    <mergeCell ref="G85:I85"/>
    <mergeCell ref="G86:I86"/>
    <mergeCell ref="G75:I75"/>
    <mergeCell ref="G76:I76"/>
    <mergeCell ref="G77:I77"/>
    <mergeCell ref="G78:I78"/>
    <mergeCell ref="G79:I79"/>
    <mergeCell ref="G80:I80"/>
    <mergeCell ref="G81:I81"/>
    <mergeCell ref="G82:I82"/>
    <mergeCell ref="G83:I83"/>
    <mergeCell ref="G84:I84"/>
    <mergeCell ref="G97:I97"/>
    <mergeCell ref="G98:I98"/>
    <mergeCell ref="G87:I87"/>
    <mergeCell ref="G88:I88"/>
    <mergeCell ref="G89:I89"/>
    <mergeCell ref="G90:I90"/>
    <mergeCell ref="G91:I91"/>
    <mergeCell ref="G92:I92"/>
    <mergeCell ref="G104:I104"/>
    <mergeCell ref="G106:I106"/>
    <mergeCell ref="G105:I105"/>
    <mergeCell ref="G93:I93"/>
    <mergeCell ref="G94:I94"/>
    <mergeCell ref="G95:I95"/>
    <mergeCell ref="G96:I96"/>
    <mergeCell ref="G99:I99"/>
    <mergeCell ref="G101:I101"/>
    <mergeCell ref="G102:I102"/>
    <mergeCell ref="G109:I109"/>
    <mergeCell ref="G110:I110"/>
    <mergeCell ref="G111:I111"/>
    <mergeCell ref="G112:I112"/>
    <mergeCell ref="G107:I107"/>
    <mergeCell ref="G108:I108"/>
    <mergeCell ref="G103:I103"/>
    <mergeCell ref="G119:I119"/>
    <mergeCell ref="G113:I113"/>
    <mergeCell ref="G114:I114"/>
    <mergeCell ref="G115:I115"/>
    <mergeCell ref="G116:I116"/>
    <mergeCell ref="G117:I117"/>
    <mergeCell ref="G118:I118"/>
  </mergeCells>
  <printOptions/>
  <pageMargins left="0.7874015748031497" right="0.31496062992125984" top="0.31496062992125984" bottom="0.3937007874015748" header="0.5118110236220472" footer="0.5118110236220472"/>
  <pageSetup horizontalDpi="300" verticalDpi="300" orientation="portrait" paperSize="9" scale="56" r:id="rId1"/>
  <rowBreaks count="1" manualBreakCount="1">
    <brk id="106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57"/>
  <sheetViews>
    <sheetView view="pageBreakPreview" zoomScaleSheetLayoutView="100" zoomScalePageLayoutView="0" workbookViewId="0" topLeftCell="J34">
      <selection activeCell="Q38" sqref="Q38"/>
    </sheetView>
  </sheetViews>
  <sheetFormatPr defaultColWidth="10.421875" defaultRowHeight="12.75"/>
  <cols>
    <col min="1" max="1" width="5.57421875" style="116" customWidth="1"/>
    <col min="2" max="2" width="19.421875" style="116" customWidth="1"/>
    <col min="3" max="3" width="13.28125" style="116" customWidth="1"/>
    <col min="4" max="4" width="9.140625" style="116" customWidth="1"/>
    <col min="5" max="5" width="16.00390625" style="116" customWidth="1"/>
    <col min="6" max="6" width="15.140625" style="116" customWidth="1"/>
    <col min="7" max="8" width="11.7109375" style="116" customWidth="1"/>
    <col min="9" max="9" width="17.140625" style="116" customWidth="1"/>
    <col min="10" max="10" width="15.8515625" style="116" customWidth="1"/>
    <col min="11" max="11" width="11.140625" style="116" customWidth="1"/>
    <col min="12" max="12" width="10.421875" style="116" customWidth="1"/>
    <col min="13" max="13" width="16.57421875" style="116" customWidth="1"/>
    <col min="14" max="14" width="16.28125" style="116" customWidth="1"/>
    <col min="15" max="15" width="11.140625" style="116" customWidth="1"/>
    <col min="16" max="16" width="19.00390625" style="116" customWidth="1"/>
    <col min="17" max="17" width="18.00390625" style="116" customWidth="1"/>
    <col min="18" max="18" width="15.140625" style="116" customWidth="1"/>
    <col min="19" max="16384" width="10.421875" style="116" customWidth="1"/>
  </cols>
  <sheetData>
    <row r="1" spans="1:19" ht="18.75">
      <c r="A1" s="56"/>
      <c r="B1" s="15"/>
      <c r="C1" s="15"/>
      <c r="D1" s="15"/>
      <c r="E1" s="15"/>
      <c r="F1" s="15"/>
      <c r="G1" s="15"/>
      <c r="H1" s="15"/>
      <c r="I1" s="15"/>
      <c r="J1" s="15"/>
      <c r="K1" s="15"/>
      <c r="L1" s="247"/>
      <c r="M1" s="247"/>
      <c r="N1" s="247"/>
      <c r="O1" s="56"/>
      <c r="P1" s="247" t="s">
        <v>99</v>
      </c>
      <c r="Q1" s="247"/>
      <c r="R1" s="247"/>
      <c r="S1" s="56"/>
    </row>
    <row r="2" spans="1:19" ht="17.25" customHeight="1">
      <c r="A2" s="56"/>
      <c r="B2" s="15"/>
      <c r="C2" s="15"/>
      <c r="D2" s="15"/>
      <c r="E2" s="15"/>
      <c r="F2" s="15"/>
      <c r="G2" s="15"/>
      <c r="H2" s="15"/>
      <c r="I2" s="15"/>
      <c r="J2" s="15"/>
      <c r="K2" s="15"/>
      <c r="L2" s="118"/>
      <c r="M2" s="118"/>
      <c r="N2" s="118"/>
      <c r="O2" s="56"/>
      <c r="P2" s="247" t="s">
        <v>363</v>
      </c>
      <c r="Q2" s="247"/>
      <c r="R2" s="247"/>
      <c r="S2" s="56"/>
    </row>
    <row r="3" spans="1:19" ht="17.25" customHeight="1">
      <c r="A3" s="56"/>
      <c r="B3" s="15"/>
      <c r="C3" s="15"/>
      <c r="D3" s="15"/>
      <c r="E3" s="15"/>
      <c r="F3" s="15"/>
      <c r="G3" s="15"/>
      <c r="H3" s="15"/>
      <c r="I3" s="15"/>
      <c r="J3" s="15"/>
      <c r="K3" s="15"/>
      <c r="L3" s="118"/>
      <c r="M3" s="118"/>
      <c r="N3" s="118"/>
      <c r="O3" s="56"/>
      <c r="P3" s="118"/>
      <c r="Q3" s="118"/>
      <c r="R3" s="118"/>
      <c r="S3" s="56"/>
    </row>
    <row r="4" spans="1:19" ht="15.75" customHeight="1">
      <c r="A4" s="122" t="s">
        <v>364</v>
      </c>
      <c r="B4" s="139"/>
      <c r="C4" s="139"/>
      <c r="D4" s="139"/>
      <c r="E4" s="139"/>
      <c r="F4" s="139"/>
      <c r="G4" s="173"/>
      <c r="H4" s="15"/>
      <c r="I4" s="15"/>
      <c r="J4" s="15"/>
      <c r="K4" s="15"/>
      <c r="L4" s="13"/>
      <c r="M4" s="13"/>
      <c r="N4" s="56"/>
      <c r="O4" s="56"/>
      <c r="P4" s="56"/>
      <c r="Q4" s="56"/>
      <c r="R4" s="38"/>
      <c r="S4" s="56"/>
    </row>
    <row r="5" spans="1:19" ht="15.75" customHeight="1">
      <c r="A5" s="122"/>
      <c r="B5" s="139"/>
      <c r="C5" s="139"/>
      <c r="D5" s="139"/>
      <c r="E5" s="139"/>
      <c r="F5" s="139"/>
      <c r="G5" s="173"/>
      <c r="H5" s="15"/>
      <c r="I5" s="15"/>
      <c r="J5" s="15"/>
      <c r="K5" s="15"/>
      <c r="L5" s="13"/>
      <c r="M5" s="13"/>
      <c r="N5" s="56"/>
      <c r="O5" s="56"/>
      <c r="P5" s="56"/>
      <c r="Q5" s="56"/>
      <c r="R5" s="38"/>
      <c r="S5" s="56"/>
    </row>
    <row r="6" spans="1:19" ht="15" customHeight="1">
      <c r="A6" s="241" t="s">
        <v>365</v>
      </c>
      <c r="B6" s="241" t="s">
        <v>366</v>
      </c>
      <c r="C6" s="241"/>
      <c r="D6" s="241"/>
      <c r="E6" s="290" t="s">
        <v>367</v>
      </c>
      <c r="F6" s="290" t="s">
        <v>368</v>
      </c>
      <c r="G6" s="290"/>
      <c r="H6" s="290"/>
      <c r="I6" s="290"/>
      <c r="J6" s="290"/>
      <c r="K6" s="290"/>
      <c r="L6" s="290" t="s">
        <v>369</v>
      </c>
      <c r="M6" s="290"/>
      <c r="N6" s="288" t="s">
        <v>370</v>
      </c>
      <c r="O6" s="288"/>
      <c r="P6" s="288"/>
      <c r="Q6" s="288"/>
      <c r="R6" s="288"/>
      <c r="S6" s="56"/>
    </row>
    <row r="7" spans="1:19" ht="75.75" customHeight="1">
      <c r="A7" s="241"/>
      <c r="B7" s="241"/>
      <c r="C7" s="241"/>
      <c r="D7" s="241"/>
      <c r="E7" s="290"/>
      <c r="F7" s="290"/>
      <c r="G7" s="290"/>
      <c r="H7" s="290"/>
      <c r="I7" s="290"/>
      <c r="J7" s="290"/>
      <c r="K7" s="290"/>
      <c r="L7" s="290"/>
      <c r="M7" s="290"/>
      <c r="N7" s="133" t="s">
        <v>371</v>
      </c>
      <c r="O7" s="133" t="s">
        <v>372</v>
      </c>
      <c r="P7" s="133" t="s">
        <v>313</v>
      </c>
      <c r="Q7" s="133" t="s">
        <v>373</v>
      </c>
      <c r="R7" s="133" t="s">
        <v>374</v>
      </c>
      <c r="S7" s="56"/>
    </row>
    <row r="8" spans="1:19" s="174" customFormat="1" ht="12" customHeight="1">
      <c r="A8" s="148">
        <v>1</v>
      </c>
      <c r="B8" s="241">
        <v>2</v>
      </c>
      <c r="C8" s="241"/>
      <c r="D8" s="241"/>
      <c r="E8" s="133">
        <v>3</v>
      </c>
      <c r="F8" s="290">
        <v>4</v>
      </c>
      <c r="G8" s="290"/>
      <c r="H8" s="290"/>
      <c r="I8" s="290"/>
      <c r="J8" s="290"/>
      <c r="K8" s="290"/>
      <c r="L8" s="290">
        <v>5</v>
      </c>
      <c r="M8" s="290"/>
      <c r="N8" s="133">
        <v>6</v>
      </c>
      <c r="O8" s="133">
        <v>7</v>
      </c>
      <c r="P8" s="133">
        <v>8</v>
      </c>
      <c r="Q8" s="133">
        <v>9</v>
      </c>
      <c r="R8" s="133">
        <v>10</v>
      </c>
      <c r="S8" s="56"/>
    </row>
    <row r="9" spans="1:19" ht="18.75">
      <c r="A9" s="148"/>
      <c r="B9" s="241" t="s">
        <v>392</v>
      </c>
      <c r="C9" s="241"/>
      <c r="D9" s="241"/>
      <c r="E9" s="133"/>
      <c r="F9" s="288" t="s">
        <v>394</v>
      </c>
      <c r="G9" s="288"/>
      <c r="H9" s="288"/>
      <c r="I9" s="288"/>
      <c r="J9" s="288"/>
      <c r="K9" s="288"/>
      <c r="L9" s="242">
        <v>44.2</v>
      </c>
      <c r="M9" s="242"/>
      <c r="N9" s="134">
        <v>6.3</v>
      </c>
      <c r="O9" s="134">
        <v>29.1</v>
      </c>
      <c r="P9" s="134">
        <v>6.4</v>
      </c>
      <c r="Q9" s="134">
        <v>0.7</v>
      </c>
      <c r="R9" s="134">
        <v>1.7</v>
      </c>
      <c r="S9" s="56"/>
    </row>
    <row r="10" spans="1:19" ht="18.75">
      <c r="A10" s="148"/>
      <c r="B10" s="241" t="s">
        <v>393</v>
      </c>
      <c r="C10" s="241"/>
      <c r="D10" s="241"/>
      <c r="E10" s="133"/>
      <c r="F10" s="288" t="s">
        <v>394</v>
      </c>
      <c r="G10" s="288"/>
      <c r="H10" s="288"/>
      <c r="I10" s="288"/>
      <c r="J10" s="288"/>
      <c r="K10" s="288"/>
      <c r="L10" s="242">
        <v>54</v>
      </c>
      <c r="M10" s="242"/>
      <c r="N10" s="134">
        <v>7.8</v>
      </c>
      <c r="O10" s="134">
        <v>35.6</v>
      </c>
      <c r="P10" s="134">
        <v>7.8</v>
      </c>
      <c r="Q10" s="134">
        <v>0.8</v>
      </c>
      <c r="R10" s="134">
        <v>2</v>
      </c>
      <c r="S10" s="56"/>
    </row>
    <row r="11" spans="1:19" ht="18.75">
      <c r="A11" s="148"/>
      <c r="B11" s="241"/>
      <c r="C11" s="241"/>
      <c r="D11" s="241"/>
      <c r="E11" s="133"/>
      <c r="F11" s="288"/>
      <c r="G11" s="288"/>
      <c r="H11" s="288"/>
      <c r="I11" s="288"/>
      <c r="J11" s="288"/>
      <c r="K11" s="288"/>
      <c r="L11" s="242"/>
      <c r="M11" s="242"/>
      <c r="N11" s="134"/>
      <c r="O11" s="134"/>
      <c r="P11" s="134"/>
      <c r="Q11" s="134"/>
      <c r="R11" s="134"/>
      <c r="S11" s="56"/>
    </row>
    <row r="12" spans="1:19" ht="18.75">
      <c r="A12" s="148"/>
      <c r="B12" s="241"/>
      <c r="C12" s="241"/>
      <c r="D12" s="241"/>
      <c r="E12" s="133"/>
      <c r="F12" s="288"/>
      <c r="G12" s="288"/>
      <c r="H12" s="288"/>
      <c r="I12" s="288"/>
      <c r="J12" s="288"/>
      <c r="K12" s="288"/>
      <c r="L12" s="242"/>
      <c r="M12" s="242"/>
      <c r="N12" s="134"/>
      <c r="O12" s="134"/>
      <c r="P12" s="134"/>
      <c r="Q12" s="134"/>
      <c r="R12" s="134"/>
      <c r="S12" s="56"/>
    </row>
    <row r="13" spans="1:19" ht="16.5" customHeight="1">
      <c r="A13" s="243" t="s">
        <v>282</v>
      </c>
      <c r="B13" s="243"/>
      <c r="C13" s="243"/>
      <c r="D13" s="243"/>
      <c r="E13" s="12"/>
      <c r="F13" s="288"/>
      <c r="G13" s="288"/>
      <c r="H13" s="288"/>
      <c r="I13" s="288"/>
      <c r="J13" s="288"/>
      <c r="K13" s="288"/>
      <c r="L13" s="244">
        <v>98.2</v>
      </c>
      <c r="M13" s="244"/>
      <c r="N13" s="134">
        <v>14.1</v>
      </c>
      <c r="O13" s="134">
        <v>64.7</v>
      </c>
      <c r="P13" s="134">
        <v>14.2</v>
      </c>
      <c r="Q13" s="134">
        <v>1.5</v>
      </c>
      <c r="R13" s="134">
        <v>3.7</v>
      </c>
      <c r="S13" s="56"/>
    </row>
    <row r="14" spans="1:19" ht="16.5" customHeight="1">
      <c r="A14" s="106"/>
      <c r="B14" s="106"/>
      <c r="C14" s="106"/>
      <c r="D14" s="106"/>
      <c r="E14" s="13"/>
      <c r="F14" s="15"/>
      <c r="G14" s="15"/>
      <c r="H14" s="15"/>
      <c r="I14" s="15"/>
      <c r="J14" s="15"/>
      <c r="K14" s="15"/>
      <c r="L14" s="175"/>
      <c r="M14" s="175"/>
      <c r="N14" s="176"/>
      <c r="O14" s="177"/>
      <c r="P14" s="177"/>
      <c r="Q14" s="177"/>
      <c r="R14" s="177"/>
      <c r="S14" s="56"/>
    </row>
    <row r="15" spans="1:19" ht="18.75">
      <c r="A15" s="13"/>
      <c r="B15" s="13"/>
      <c r="C15" s="13"/>
      <c r="D15" s="13"/>
      <c r="E15" s="13"/>
      <c r="F15" s="13"/>
      <c r="G15" s="13"/>
      <c r="H15" s="15"/>
      <c r="I15" s="15"/>
      <c r="J15" s="15"/>
      <c r="K15" s="15"/>
      <c r="L15" s="15"/>
      <c r="M15" s="15"/>
      <c r="N15" s="15"/>
      <c r="O15" s="56"/>
      <c r="P15" s="56"/>
      <c r="Q15" s="56"/>
      <c r="R15" s="56"/>
      <c r="S15" s="56"/>
    </row>
    <row r="16" spans="1:19" ht="15" customHeight="1">
      <c r="A16" s="122" t="s">
        <v>375</v>
      </c>
      <c r="B16" s="139"/>
      <c r="C16" s="139"/>
      <c r="D16" s="139"/>
      <c r="E16" s="139"/>
      <c r="F16" s="139"/>
      <c r="G16" s="173"/>
      <c r="H16" s="15"/>
      <c r="I16" s="15"/>
      <c r="J16" s="15"/>
      <c r="K16" s="15"/>
      <c r="L16" s="15"/>
      <c r="M16" s="15"/>
      <c r="N16" s="15"/>
      <c r="O16" s="56"/>
      <c r="P16" s="56"/>
      <c r="Q16" s="56"/>
      <c r="R16" s="56"/>
      <c r="S16" s="56"/>
    </row>
    <row r="17" spans="1:19" ht="18.75">
      <c r="A17" s="178"/>
      <c r="B17" s="178"/>
      <c r="C17" s="178"/>
      <c r="D17" s="178"/>
      <c r="E17" s="178"/>
      <c r="F17" s="178"/>
      <c r="G17" s="178"/>
      <c r="H17" s="179"/>
      <c r="I17" s="179"/>
      <c r="J17" s="179"/>
      <c r="K17" s="179"/>
      <c r="L17" s="179"/>
      <c r="M17" s="179"/>
      <c r="N17" s="179"/>
      <c r="O17" s="178"/>
      <c r="P17" s="178"/>
      <c r="Q17" s="178"/>
      <c r="R17" s="178"/>
      <c r="S17" s="56"/>
    </row>
    <row r="18" spans="1:19" ht="18.75">
      <c r="A18" s="178"/>
      <c r="B18" s="178"/>
      <c r="C18" s="178"/>
      <c r="D18" s="178"/>
      <c r="E18" s="178"/>
      <c r="F18" s="178"/>
      <c r="G18" s="178"/>
      <c r="H18" s="179"/>
      <c r="I18" s="179"/>
      <c r="J18" s="179"/>
      <c r="K18" s="179"/>
      <c r="L18" s="179"/>
      <c r="M18" s="179"/>
      <c r="N18" s="179"/>
      <c r="O18" s="178"/>
      <c r="P18" s="178"/>
      <c r="Q18" s="178"/>
      <c r="R18" s="178"/>
      <c r="S18" s="56"/>
    </row>
    <row r="19" spans="1:19" ht="18.75">
      <c r="A19" s="178"/>
      <c r="B19" s="178"/>
      <c r="C19" s="178"/>
      <c r="D19" s="178"/>
      <c r="E19" s="178"/>
      <c r="F19" s="178"/>
      <c r="G19" s="178"/>
      <c r="H19" s="179"/>
      <c r="I19" s="179"/>
      <c r="J19" s="179"/>
      <c r="K19" s="179"/>
      <c r="L19" s="179"/>
      <c r="M19" s="179"/>
      <c r="N19" s="179"/>
      <c r="O19" s="178"/>
      <c r="P19" s="178"/>
      <c r="Q19" s="178"/>
      <c r="R19" s="178"/>
      <c r="S19" s="56"/>
    </row>
    <row r="20" spans="1:19" ht="18.75">
      <c r="A20" s="178"/>
      <c r="B20" s="178"/>
      <c r="C20" s="178"/>
      <c r="D20" s="178"/>
      <c r="E20" s="178"/>
      <c r="F20" s="178"/>
      <c r="G20" s="178"/>
      <c r="H20" s="179"/>
      <c r="I20" s="179"/>
      <c r="J20" s="179"/>
      <c r="K20" s="179"/>
      <c r="L20" s="179"/>
      <c r="M20" s="179"/>
      <c r="N20" s="179"/>
      <c r="O20" s="178"/>
      <c r="P20" s="178"/>
      <c r="Q20" s="178"/>
      <c r="R20" s="178"/>
      <c r="S20" s="56"/>
    </row>
    <row r="21" spans="1:19" ht="18.75">
      <c r="A21" s="178"/>
      <c r="B21" s="178"/>
      <c r="C21" s="178"/>
      <c r="D21" s="178"/>
      <c r="E21" s="178"/>
      <c r="F21" s="178"/>
      <c r="G21" s="178"/>
      <c r="H21" s="179"/>
      <c r="I21" s="179"/>
      <c r="J21" s="179"/>
      <c r="K21" s="179"/>
      <c r="L21" s="179"/>
      <c r="M21" s="179"/>
      <c r="N21" s="179"/>
      <c r="O21" s="178"/>
      <c r="P21" s="178"/>
      <c r="Q21" s="178"/>
      <c r="R21" s="178"/>
      <c r="S21" s="56"/>
    </row>
    <row r="22" spans="1:19" ht="18.7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1:19" s="117" customFormat="1" ht="16.5" customHeight="1">
      <c r="A23" s="122" t="s">
        <v>376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45"/>
      <c r="O23" s="45"/>
      <c r="P23" s="45"/>
      <c r="Q23" s="45"/>
      <c r="R23" s="38"/>
      <c r="S23" s="45"/>
    </row>
    <row r="24" spans="1:19" s="117" customFormat="1" ht="16.5" customHeight="1">
      <c r="A24" s="122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45"/>
      <c r="O24" s="45"/>
      <c r="P24" s="45"/>
      <c r="Q24" s="45"/>
      <c r="R24" s="38"/>
      <c r="S24" s="45"/>
    </row>
    <row r="25" spans="1:19" s="117" customFormat="1" ht="26.25" customHeight="1">
      <c r="A25" s="241" t="s">
        <v>365</v>
      </c>
      <c r="B25" s="269" t="s">
        <v>377</v>
      </c>
      <c r="C25" s="269" t="s">
        <v>378</v>
      </c>
      <c r="D25" s="269"/>
      <c r="E25" s="269"/>
      <c r="F25" s="269"/>
      <c r="G25" s="269" t="s">
        <v>379</v>
      </c>
      <c r="H25" s="269"/>
      <c r="I25" s="269"/>
      <c r="J25" s="269"/>
      <c r="K25" s="269" t="s">
        <v>380</v>
      </c>
      <c r="L25" s="269"/>
      <c r="M25" s="269"/>
      <c r="N25" s="269"/>
      <c r="O25" s="269" t="s">
        <v>282</v>
      </c>
      <c r="P25" s="269"/>
      <c r="Q25" s="269"/>
      <c r="R25" s="269"/>
      <c r="S25" s="45"/>
    </row>
    <row r="26" spans="1:19" s="117" customFormat="1" ht="35.25" customHeight="1">
      <c r="A26" s="241"/>
      <c r="B26" s="269"/>
      <c r="C26" s="17" t="s">
        <v>381</v>
      </c>
      <c r="D26" s="17" t="s">
        <v>267</v>
      </c>
      <c r="E26" s="18" t="s">
        <v>268</v>
      </c>
      <c r="F26" s="18" t="s">
        <v>382</v>
      </c>
      <c r="G26" s="17" t="s">
        <v>381</v>
      </c>
      <c r="H26" s="17" t="s">
        <v>267</v>
      </c>
      <c r="I26" s="18" t="s">
        <v>268</v>
      </c>
      <c r="J26" s="18" t="s">
        <v>382</v>
      </c>
      <c r="K26" s="17" t="s">
        <v>381</v>
      </c>
      <c r="L26" s="17" t="s">
        <v>267</v>
      </c>
      <c r="M26" s="18" t="s">
        <v>268</v>
      </c>
      <c r="N26" s="18" t="s">
        <v>382</v>
      </c>
      <c r="O26" s="17" t="s">
        <v>381</v>
      </c>
      <c r="P26" s="17" t="s">
        <v>267</v>
      </c>
      <c r="Q26" s="18" t="s">
        <v>268</v>
      </c>
      <c r="R26" s="18" t="s">
        <v>382</v>
      </c>
      <c r="S26" s="45"/>
    </row>
    <row r="27" spans="1:19" s="181" customFormat="1" ht="12.75" customHeight="1">
      <c r="A27" s="180">
        <v>1</v>
      </c>
      <c r="B27" s="180">
        <v>2</v>
      </c>
      <c r="C27" s="180">
        <v>3</v>
      </c>
      <c r="D27" s="180">
        <v>4</v>
      </c>
      <c r="E27" s="180">
        <v>5</v>
      </c>
      <c r="F27" s="180">
        <v>6</v>
      </c>
      <c r="G27" s="180">
        <v>7</v>
      </c>
      <c r="H27" s="180">
        <v>8</v>
      </c>
      <c r="I27" s="180">
        <v>9</v>
      </c>
      <c r="J27" s="180">
        <v>10</v>
      </c>
      <c r="K27" s="180">
        <v>11</v>
      </c>
      <c r="L27" s="180">
        <v>12</v>
      </c>
      <c r="M27" s="180">
        <v>13</v>
      </c>
      <c r="N27" s="180">
        <v>14</v>
      </c>
      <c r="O27" s="180">
        <v>15</v>
      </c>
      <c r="P27" s="180">
        <v>16</v>
      </c>
      <c r="Q27" s="180">
        <v>17</v>
      </c>
      <c r="R27" s="180">
        <v>18</v>
      </c>
      <c r="S27" s="45"/>
    </row>
    <row r="28" spans="1:19" s="117" customFormat="1" ht="12.75" customHeigh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45"/>
    </row>
    <row r="29" spans="1:19" s="117" customFormat="1" ht="56.25">
      <c r="A29" s="140">
        <v>1</v>
      </c>
      <c r="B29" s="28" t="s">
        <v>383</v>
      </c>
      <c r="C29" s="24"/>
      <c r="D29" s="24"/>
      <c r="E29" s="24"/>
      <c r="F29" s="24"/>
      <c r="G29" s="154">
        <v>50</v>
      </c>
      <c r="H29" s="154">
        <v>67.3</v>
      </c>
      <c r="I29" s="154">
        <v>17.3</v>
      </c>
      <c r="J29" s="154">
        <v>134.6</v>
      </c>
      <c r="K29" s="154"/>
      <c r="L29" s="24"/>
      <c r="M29" s="24">
        <f aca="true" t="shared" si="0" ref="M29:M34">L29-K29</f>
        <v>0</v>
      </c>
      <c r="N29" s="24" t="e">
        <f aca="true" t="shared" si="1" ref="N29:N34">L29/K29*100</f>
        <v>#DIV/0!</v>
      </c>
      <c r="O29" s="154">
        <v>50</v>
      </c>
      <c r="P29" s="154">
        <v>67.3</v>
      </c>
      <c r="Q29" s="154">
        <v>17.3</v>
      </c>
      <c r="R29" s="154">
        <v>134.6</v>
      </c>
      <c r="S29" s="45"/>
    </row>
    <row r="30" spans="1:19" s="117" customFormat="1" ht="75">
      <c r="A30" s="140">
        <v>2</v>
      </c>
      <c r="B30" s="28" t="s">
        <v>245</v>
      </c>
      <c r="C30" s="24"/>
      <c r="D30" s="24"/>
      <c r="E30" s="24"/>
      <c r="F30" s="24"/>
      <c r="G30" s="154"/>
      <c r="H30" s="154">
        <v>21.5</v>
      </c>
      <c r="I30" s="154">
        <v>21.5</v>
      </c>
      <c r="J30" s="154"/>
      <c r="K30" s="154"/>
      <c r="L30" s="24"/>
      <c r="M30" s="24">
        <f t="shared" si="0"/>
        <v>0</v>
      </c>
      <c r="N30" s="24" t="e">
        <f t="shared" si="1"/>
        <v>#DIV/0!</v>
      </c>
      <c r="O30" s="154"/>
      <c r="P30" s="154">
        <v>21.5</v>
      </c>
      <c r="Q30" s="154">
        <v>21.5</v>
      </c>
      <c r="R30" s="154"/>
      <c r="S30" s="45"/>
    </row>
    <row r="31" spans="1:19" s="117" customFormat="1" ht="56.25">
      <c r="A31" s="140"/>
      <c r="B31" s="28" t="s">
        <v>384</v>
      </c>
      <c r="C31" s="24"/>
      <c r="D31" s="24"/>
      <c r="E31" s="24"/>
      <c r="F31" s="24"/>
      <c r="G31" s="154"/>
      <c r="H31" s="154"/>
      <c r="I31" s="154"/>
      <c r="J31" s="154"/>
      <c r="K31" s="154"/>
      <c r="L31" s="24"/>
      <c r="M31" s="24">
        <f t="shared" si="0"/>
        <v>0</v>
      </c>
      <c r="N31" s="24" t="e">
        <f t="shared" si="1"/>
        <v>#DIV/0!</v>
      </c>
      <c r="O31" s="154"/>
      <c r="P31" s="154"/>
      <c r="Q31" s="154"/>
      <c r="R31" s="154"/>
      <c r="S31" s="45"/>
    </row>
    <row r="32" spans="1:19" s="117" customFormat="1" ht="18.75">
      <c r="A32" s="140"/>
      <c r="B32" s="140"/>
      <c r="C32" s="24"/>
      <c r="D32" s="24"/>
      <c r="E32" s="24"/>
      <c r="F32" s="24"/>
      <c r="G32" s="154"/>
      <c r="H32" s="154"/>
      <c r="I32" s="154"/>
      <c r="J32" s="154"/>
      <c r="K32" s="154"/>
      <c r="L32" s="24"/>
      <c r="M32" s="24">
        <f t="shared" si="0"/>
        <v>0</v>
      </c>
      <c r="N32" s="24"/>
      <c r="O32" s="154"/>
      <c r="P32" s="154"/>
      <c r="Q32" s="154"/>
      <c r="R32" s="154"/>
      <c r="S32" s="45"/>
    </row>
    <row r="33" spans="1:19" s="117" customFormat="1" ht="18.75">
      <c r="A33" s="140"/>
      <c r="B33" s="140"/>
      <c r="C33" s="24"/>
      <c r="D33" s="24"/>
      <c r="E33" s="24"/>
      <c r="F33" s="24"/>
      <c r="G33" s="154"/>
      <c r="H33" s="154"/>
      <c r="I33" s="154"/>
      <c r="J33" s="154"/>
      <c r="K33" s="154"/>
      <c r="L33" s="24"/>
      <c r="M33" s="24">
        <f t="shared" si="0"/>
        <v>0</v>
      </c>
      <c r="N33" s="24"/>
      <c r="O33" s="154"/>
      <c r="P33" s="154"/>
      <c r="Q33" s="154"/>
      <c r="R33" s="154"/>
      <c r="S33" s="45"/>
    </row>
    <row r="34" spans="1:19" s="117" customFormat="1" ht="17.25" customHeight="1">
      <c r="A34" s="239" t="s">
        <v>282</v>
      </c>
      <c r="B34" s="239"/>
      <c r="C34" s="24"/>
      <c r="D34" s="24"/>
      <c r="E34" s="24"/>
      <c r="F34" s="24"/>
      <c r="G34" s="154">
        <v>50</v>
      </c>
      <c r="H34" s="154">
        <v>88.8</v>
      </c>
      <c r="I34" s="154">
        <v>38.8</v>
      </c>
      <c r="J34" s="154">
        <v>177.6</v>
      </c>
      <c r="K34" s="154"/>
      <c r="L34" s="24"/>
      <c r="M34" s="24">
        <f t="shared" si="0"/>
        <v>0</v>
      </c>
      <c r="N34" s="24" t="e">
        <f t="shared" si="1"/>
        <v>#DIV/0!</v>
      </c>
      <c r="O34" s="154">
        <v>50</v>
      </c>
      <c r="P34" s="154">
        <v>88.8</v>
      </c>
      <c r="Q34" s="154">
        <v>38.8</v>
      </c>
      <c r="R34" s="154">
        <v>177.6</v>
      </c>
      <c r="S34" s="45"/>
    </row>
    <row r="35" spans="1:18" s="87" customFormat="1" ht="17.25" customHeight="1">
      <c r="A35" s="240" t="s">
        <v>385</v>
      </c>
      <c r="B35" s="240"/>
      <c r="C35" s="182"/>
      <c r="D35" s="182"/>
      <c r="E35" s="182"/>
      <c r="F35" s="182"/>
      <c r="G35" s="231"/>
      <c r="H35" s="231"/>
      <c r="I35" s="231"/>
      <c r="J35" s="231"/>
      <c r="K35" s="231"/>
      <c r="L35" s="182"/>
      <c r="M35" s="182"/>
      <c r="N35" s="182"/>
      <c r="O35" s="231"/>
      <c r="P35" s="231"/>
      <c r="Q35" s="231"/>
      <c r="R35" s="231"/>
    </row>
    <row r="36" spans="1:19" s="117" customFormat="1" ht="17.25" customHeight="1">
      <c r="A36" s="183"/>
      <c r="B36" s="183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45"/>
      <c r="P36" s="45"/>
      <c r="Q36" s="45"/>
      <c r="R36" s="45"/>
      <c r="S36" s="45"/>
    </row>
    <row r="37" spans="1:19" s="117" customFormat="1" ht="17.25" customHeight="1">
      <c r="A37" s="183"/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45"/>
      <c r="P37" s="45"/>
      <c r="Q37" s="45"/>
      <c r="R37" s="45"/>
      <c r="S37" s="45"/>
    </row>
    <row r="38" spans="1:19" ht="18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</row>
    <row r="39" spans="1:19" s="117" customFormat="1" ht="18" customHeight="1">
      <c r="A39" s="173"/>
      <c r="B39" s="248" t="s">
        <v>386</v>
      </c>
      <c r="C39" s="248"/>
      <c r="D39" s="248"/>
      <c r="E39" s="248"/>
      <c r="F39" s="248"/>
      <c r="G39" s="248"/>
      <c r="H39" s="173"/>
      <c r="I39" s="173"/>
      <c r="J39" s="173"/>
      <c r="K39" s="173"/>
      <c r="L39" s="173"/>
      <c r="M39" s="173"/>
      <c r="N39" s="45"/>
      <c r="O39" s="45"/>
      <c r="P39" s="45"/>
      <c r="Q39" s="45"/>
      <c r="R39" s="45"/>
      <c r="S39" s="45"/>
    </row>
    <row r="40" spans="1:19" s="117" customFormat="1" ht="18.75">
      <c r="A40" s="45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45"/>
      <c r="P40" s="45"/>
      <c r="Q40" s="45"/>
      <c r="R40" s="45"/>
      <c r="S40" s="45"/>
    </row>
    <row r="41" spans="1:19" ht="55.5" customHeight="1">
      <c r="A41" s="257" t="s">
        <v>387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56"/>
    </row>
    <row r="42" spans="1:19" ht="18.75">
      <c r="A42" s="56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56"/>
      <c r="P42" s="56"/>
      <c r="Q42" s="56"/>
      <c r="R42" s="56"/>
      <c r="S42" s="56"/>
    </row>
    <row r="43" spans="1:19" ht="18.75">
      <c r="A43" s="56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56"/>
      <c r="P43" s="56"/>
      <c r="Q43" s="56"/>
      <c r="R43" s="56"/>
      <c r="S43" s="56"/>
    </row>
    <row r="44" spans="3:10" s="43" customFormat="1" ht="18.75" customHeight="1">
      <c r="C44" s="213"/>
      <c r="E44" s="245" t="s">
        <v>450</v>
      </c>
      <c r="F44" s="245"/>
      <c r="G44" s="214"/>
      <c r="J44" s="214" t="s">
        <v>448</v>
      </c>
    </row>
    <row r="45" spans="3:11" s="49" customFormat="1" ht="18.75" customHeight="1">
      <c r="C45" s="213"/>
      <c r="E45" s="211"/>
      <c r="F45" s="214"/>
      <c r="G45" s="214"/>
      <c r="H45" s="46"/>
      <c r="I45" s="46"/>
      <c r="J45" s="214"/>
      <c r="K45" s="48"/>
    </row>
    <row r="46" spans="3:11" s="51" customFormat="1" ht="18.75" customHeight="1">
      <c r="C46" s="217"/>
      <c r="E46" s="246" t="s">
        <v>401</v>
      </c>
      <c r="F46" s="246"/>
      <c r="G46" s="218"/>
      <c r="H46" s="50"/>
      <c r="I46" s="52"/>
      <c r="J46" s="218" t="s">
        <v>442</v>
      </c>
      <c r="K46" s="54"/>
    </row>
    <row r="47" spans="3:10" s="49" customFormat="1" ht="18.75" customHeight="1">
      <c r="C47" s="217"/>
      <c r="E47" s="215"/>
      <c r="F47" s="219"/>
      <c r="G47" s="218"/>
      <c r="H47" s="45"/>
      <c r="I47" s="45"/>
      <c r="J47" s="218"/>
    </row>
    <row r="48" spans="3:10" s="1" customFormat="1" ht="18.75" customHeight="1">
      <c r="C48" s="217"/>
      <c r="E48" s="246" t="s">
        <v>402</v>
      </c>
      <c r="F48" s="246"/>
      <c r="G48" s="218"/>
      <c r="J48" s="218" t="s">
        <v>403</v>
      </c>
    </row>
    <row r="49" spans="1:19" s="86" customFormat="1" ht="13.5" customHeight="1">
      <c r="A49" s="56"/>
      <c r="B49" s="55"/>
      <c r="C49" s="56"/>
      <c r="D49" s="56"/>
      <c r="E49" s="56"/>
      <c r="F49" s="56"/>
      <c r="G49" s="56"/>
      <c r="H49" s="56"/>
      <c r="I49" s="57"/>
      <c r="J49" s="45"/>
      <c r="K49" s="56"/>
      <c r="L49" s="56"/>
      <c r="M49" s="56"/>
      <c r="N49" s="56"/>
      <c r="O49" s="58"/>
      <c r="P49" s="56"/>
      <c r="Q49" s="56"/>
      <c r="R49" s="56"/>
      <c r="S49" s="56"/>
    </row>
    <row r="50" ht="18.75">
      <c r="B50" s="55"/>
    </row>
    <row r="51" spans="1:19" ht="18.75">
      <c r="A51" s="13"/>
      <c r="B51" s="13"/>
      <c r="C51" s="13"/>
      <c r="D51" s="13"/>
      <c r="E51" s="13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  <row r="52" ht="13.5">
      <c r="B52" s="186"/>
    </row>
    <row r="53" ht="13.5">
      <c r="B53" s="186"/>
    </row>
    <row r="54" ht="13.5">
      <c r="B54" s="186"/>
    </row>
    <row r="55" ht="13.5">
      <c r="B55" s="186"/>
    </row>
    <row r="56" ht="13.5">
      <c r="B56" s="186"/>
    </row>
    <row r="57" ht="13.5">
      <c r="B57" s="186"/>
    </row>
  </sheetData>
  <sheetProtection/>
  <mergeCells count="40">
    <mergeCell ref="E48:F48"/>
    <mergeCell ref="L1:N1"/>
    <mergeCell ref="P1:R1"/>
    <mergeCell ref="P2:R2"/>
    <mergeCell ref="G25:J25"/>
    <mergeCell ref="B39:G39"/>
    <mergeCell ref="A41:R41"/>
    <mergeCell ref="K25:N25"/>
    <mergeCell ref="L6:M7"/>
    <mergeCell ref="N6:R6"/>
    <mergeCell ref="E44:F44"/>
    <mergeCell ref="E46:F46"/>
    <mergeCell ref="A6:A7"/>
    <mergeCell ref="B6:D7"/>
    <mergeCell ref="E6:E7"/>
    <mergeCell ref="F6:K7"/>
    <mergeCell ref="B8:D8"/>
    <mergeCell ref="F8:K8"/>
    <mergeCell ref="B10:D10"/>
    <mergeCell ref="F10:K10"/>
    <mergeCell ref="L10:M10"/>
    <mergeCell ref="B11:D11"/>
    <mergeCell ref="F11:K11"/>
    <mergeCell ref="L11:M11"/>
    <mergeCell ref="L8:M8"/>
    <mergeCell ref="B9:D9"/>
    <mergeCell ref="F9:K9"/>
    <mergeCell ref="L9:M9"/>
    <mergeCell ref="B12:D12"/>
    <mergeCell ref="F12:K12"/>
    <mergeCell ref="L12:M12"/>
    <mergeCell ref="A13:D13"/>
    <mergeCell ref="F13:K13"/>
    <mergeCell ref="L13:M13"/>
    <mergeCell ref="O25:R25"/>
    <mergeCell ref="A34:B34"/>
    <mergeCell ref="A35:B35"/>
    <mergeCell ref="A25:A26"/>
    <mergeCell ref="B25:B26"/>
    <mergeCell ref="C25:F25"/>
  </mergeCells>
  <printOptions/>
  <pageMargins left="0.39375" right="0" top="0.7875" bottom="0.7875" header="0.5118055555555555" footer="0.5118055555555555"/>
  <pageSetup horizontalDpi="300" verticalDpi="3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2019-04-18T05:38:44Z</cp:lastPrinted>
  <dcterms:created xsi:type="dcterms:W3CDTF">2012-12-17T04:38:19Z</dcterms:created>
  <dcterms:modified xsi:type="dcterms:W3CDTF">2019-04-18T05:39:00Z</dcterms:modified>
  <cp:category/>
  <cp:version/>
  <cp:contentType/>
  <cp:contentStatus/>
</cp:coreProperties>
</file>